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เชอร์รี่\อ.กนกวรรณ\"/>
    </mc:Choice>
  </mc:AlternateContent>
  <bookViews>
    <workbookView xWindow="0" yWindow="0" windowWidth="12276" windowHeight="3300" activeTab="2"/>
  </bookViews>
  <sheets>
    <sheet name="Course Info" sheetId="5" r:id="rId1"/>
    <sheet name="Analysis and Design" sheetId="1" r:id="rId2"/>
    <sheet name="Course Plan" sheetId="7" r:id="rId3"/>
    <sheet name="Instructor" sheetId="4" r:id="rId4"/>
  </sheets>
  <definedNames>
    <definedName name="_xlnm.Print_Area" localSheetId="1">'Analysis and Design'!$A$1:$S$13</definedName>
    <definedName name="_xlnm.Print_Area" localSheetId="0">'Course Info'!$A$1:$F$31</definedName>
    <definedName name="_xlnm.Print_Area" localSheetId="2">'Course Plan'!$A$1:$AD$6</definedName>
  </definedName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X88" i="7" l="1"/>
  <c r="X74" i="7"/>
  <c r="X63" i="7"/>
  <c r="X41" i="7"/>
  <c r="X59" i="7"/>
  <c r="X17" i="7"/>
  <c r="X23" i="7"/>
  <c r="X70" i="7"/>
  <c r="X81" i="7"/>
  <c r="X96" i="7"/>
</calcChain>
</file>

<file path=xl/sharedStrings.xml><?xml version="1.0" encoding="utf-8"?>
<sst xmlns="http://schemas.openxmlformats.org/spreadsheetml/2006/main" count="476" uniqueCount="239">
  <si>
    <t>ทำแบบฝึกหัด</t>
  </si>
  <si>
    <t>อภิปราย</t>
  </si>
  <si>
    <t>ค้นคว้าเพิ่มเติม</t>
  </si>
  <si>
    <t>ผู้สอน:</t>
  </si>
  <si>
    <t>ประเภทของสื่อการเรียนรู้</t>
  </si>
  <si>
    <t>วันกำหนดส่ง</t>
  </si>
  <si>
    <t>รูปภาพ</t>
  </si>
  <si>
    <t>Tel:</t>
  </si>
  <si>
    <t>Phone:</t>
  </si>
  <si>
    <t>ชื่อ:</t>
  </si>
  <si>
    <t>นามสกุล:</t>
  </si>
  <si>
    <t>Name:</t>
  </si>
  <si>
    <t>Sername:</t>
  </si>
  <si>
    <t>ที่อยู่สามารถติดต่อได้:</t>
  </si>
  <si>
    <t>E-mail:</t>
  </si>
  <si>
    <t>ประสบการณ์สอน:</t>
  </si>
  <si>
    <t>กลับไปยังหน้าหลัก</t>
  </si>
  <si>
    <t>ประวัติอาจารย์ ผู้สอน 2</t>
  </si>
  <si>
    <t>ประวัติอาจารย์ ผู้สอน 1</t>
  </si>
  <si>
    <t>ประวัติอาจารย์ ผู้สอน 3</t>
  </si>
  <si>
    <t>ประวัติผู้พัฒนา</t>
  </si>
  <si>
    <t>ประสบการณ์พัฒนา:</t>
  </si>
  <si>
    <t>บทเรียน/Unit</t>
  </si>
  <si>
    <t>ประเภทของกิจกรรมการเรียนรู้</t>
  </si>
  <si>
    <t>ไฟล์เสียง</t>
  </si>
  <si>
    <t>สถานะการพัฒนา</t>
  </si>
  <si>
    <t>วัดผล</t>
  </si>
  <si>
    <t>คำอธิบาย (ถ้ามี)</t>
  </si>
  <si>
    <t>คลิก กรอกประวัติผู้สอน และผู้พัฒนา</t>
  </si>
  <si>
    <t>วิธีประเมินผลการเรียน:</t>
  </si>
  <si>
    <t>Video แนะนำบทเรียน:</t>
  </si>
  <si>
    <t>คณะ/ส่วนงาน</t>
  </si>
  <si>
    <t>ประกาศนียบัตร:</t>
  </si>
  <si>
    <t>DESIGN PHASE</t>
  </si>
  <si>
    <t>ANALYSIS PHASE</t>
  </si>
  <si>
    <t>ชื่อหัวข้อย่อย (Sub-section)</t>
  </si>
  <si>
    <t>กำหนดวันผลิตสื่อ/ถ่ายวิดีโอประกอบการเรียนการสอน</t>
  </si>
  <si>
    <t>อ่านเนื้อหา</t>
  </si>
  <si>
    <t>อื่นๆ (ระบุ)</t>
  </si>
  <si>
    <t>Video + subtitle</t>
  </si>
  <si>
    <t>รายละเอียดของภาพ Banner และ Video แนะนำบทเรียนที่ต้องการผลิต</t>
  </si>
  <si>
    <t>** ผู้สอนคือ ผู้ที่มีหน้าที่สอน วิชาดังกล่าว 1 วิชา อาจจะมีผู้สอนคนเดียวหรือ ผู้สอนหลายคน</t>
  </si>
  <si>
    <t>** ผู้พัฒนา คือผู้สอน และ บุคคลอื่นที่ผู้สอนให้มาร่วมกันพัฒนา Course ซึ่งไม่ได้เป็นผู้สอน เช่น เจ้าหน้าที่ไอทีของ หน่วยงานที่ผู้สอนอยู่ เป็นต้น</t>
  </si>
  <si>
    <t>คำอธิบายรายวิชา</t>
  </si>
  <si>
    <t>LO1</t>
  </si>
  <si>
    <t>LO2</t>
  </si>
  <si>
    <t>LO3</t>
  </si>
  <si>
    <t>LO4</t>
  </si>
  <si>
    <t>LO5</t>
  </si>
  <si>
    <t>P1</t>
  </si>
  <si>
    <t>P2</t>
  </si>
  <si>
    <t>P3</t>
  </si>
  <si>
    <t>P4</t>
  </si>
  <si>
    <t>D1</t>
  </si>
  <si>
    <t>D2</t>
  </si>
  <si>
    <t>D3</t>
  </si>
  <si>
    <t>D4</t>
  </si>
  <si>
    <t>Course Banner:</t>
  </si>
  <si>
    <t xml:space="preserve">ข้อมูลการพัฒนาบทเรียนออนไลน์แบบ MOOC (Massive Open Online Course) </t>
  </si>
  <si>
    <t>** อ้างอิงจาก มคอ. 3 ของรายวิชา กรุณาแนบไฟล์ มคอ. 3 (ถ้ามี)</t>
  </si>
  <si>
    <t>รูปแบบการเรียนการสอน:</t>
  </si>
  <si>
    <t>วันที่เริ่มจัดการเรียนการสอน:</t>
  </si>
  <si>
    <t>วันสิ้นสุดการจัดการเรียนการสอน:</t>
  </si>
  <si>
    <t>ชื่อรายวิชา:</t>
  </si>
  <si>
    <t>ระยะเวลาเรียนทั้งหมด (สัปดาห์):</t>
  </si>
  <si>
    <t>รหัสวิชา:</t>
  </si>
  <si>
    <t>จำนวนชั่วโมงเรียนออนไลน์ต่อสัปดาห์:</t>
  </si>
  <si>
    <t>ภาษาที่ใช้:</t>
  </si>
  <si>
    <t>ระดับการเรียนการสอน:</t>
  </si>
  <si>
    <t>คุณสมบัติผู้เรียน/ความรู้พื้นฐานที่ควรมีมาก่อน:</t>
  </si>
  <si>
    <t>กลุ่มผู้เรียนเป้าหมาย:</t>
  </si>
  <si>
    <t>หมายเหตุ: การออกแบบการจัดการเรียนสอน ควรสอดคล้องกับ Learning Outcomes และปัญหาที่ได้วิเคราะห์ ในส่วนของ Analysis Phase</t>
  </si>
  <si>
    <t>LO6</t>
  </si>
  <si>
    <t>LO7</t>
  </si>
  <si>
    <t>ที่ปรึกษา:</t>
  </si>
  <si>
    <t>Discussion Forum</t>
  </si>
  <si>
    <t>คะแนนการวัดผล</t>
  </si>
  <si>
    <t>HTML / Interactive Content</t>
  </si>
  <si>
    <t>แบบสอบถาม</t>
  </si>
  <si>
    <t xml:space="preserve"> MUx MOOC Course Development</t>
  </si>
  <si>
    <t>ประเภทการวัดผล 
(HW, Lab, Quiz,  Exam, etc)</t>
  </si>
  <si>
    <t xml:space="preserve">Learning Outcomes / Problems / Design </t>
  </si>
  <si>
    <r>
      <t xml:space="preserve">Learning Outcomes (LO) ของรายวิชา
</t>
    </r>
    <r>
      <rPr>
        <sz val="14"/>
        <color theme="1"/>
        <rFont val="TH SarabunPSK"/>
        <family val="2"/>
      </rPr>
      <t>เมื่อเรียนจบ ผู้เรียนสามารถ …</t>
    </r>
  </si>
  <si>
    <t>ออกแบบ (D: Design) แนวทางการแก้ปัญหาโดยใช้บทเรียนออนไลน์ และกิจกรรมการเรียนการสอนที่เหมาะสม เพื่อให้ผู้เรียนสามารถบรรลุ Learning Outcomes ได้</t>
  </si>
  <si>
    <r>
      <t xml:space="preserve">วิเคราะห์ปัญหา (P: Problem) หรือความท้าทายในการจัดการเรียนการสอน </t>
    </r>
    <r>
      <rPr>
        <sz val="14"/>
        <color theme="1"/>
        <rFont val="TH SarabunPSK"/>
        <family val="2"/>
      </rPr>
      <t>(อาจอ้างอิงจากประสบการณ์ที่เคยจัดการเรียนการสอนออนไลน์ หรือการจัดการเรียนการสอนในรายวิชาดังกล่าว หรือเกี่ยวข้องกับพื้นฐานหรือความสนใจของผู้เรียน)</t>
    </r>
  </si>
  <si>
    <t>ความเชื่อมโยงระหว่าง LO, P และ D</t>
  </si>
  <si>
    <t>P</t>
  </si>
  <si>
    <t>LO</t>
  </si>
  <si>
    <t>D</t>
  </si>
  <si>
    <t>GAP ANALYSIS &amp; LEARNER-CENTERED DESIGN</t>
  </si>
  <si>
    <t>ระยะเวลาเรียนรู้ / ทำกิจกรรม (นาที)</t>
  </si>
  <si>
    <t>วิเคราะห์กลุ่มผู้เรียนเป้าหมาย</t>
  </si>
  <si>
    <t>ระบุกลุ่มผุ้เรียนเป้าหมาย:</t>
  </si>
  <si>
    <t>ผู้ออกแบบ
การเรียนการสอน:</t>
  </si>
  <si>
    <t>ผู้ผลิตสื่อและ
บทเรียนออนไลน์:</t>
  </si>
  <si>
    <t>การรู้สารสนเทศ (Information Literacy)</t>
  </si>
  <si>
    <t xml:space="preserve">IL.101 </t>
  </si>
  <si>
    <t>หอสมุดและคลังความรู้มหาวิทยาลัยมหิดล</t>
  </si>
  <si>
    <t>ภาษาไทย</t>
  </si>
  <si>
    <t>นักศึกษาระดับปริญญาตรีทุกสาขาวิชา และผู้สนใจทั่วไป</t>
  </si>
  <si>
    <t>มีความรู้พื้นฐานในการใช้งานคอมพิวเตอร์</t>
  </si>
  <si>
    <t>LO8</t>
  </si>
  <si>
    <t>ผู้เรียนไม่สามารถอธิบายความแตกต่างระหว่างทรัพยากรสารสนเทศและแหล่งทรัพยากรสารสนเทศแต่ละประเภทได้</t>
  </si>
  <si>
    <t>ผู้เรียนขาดทักษะในการใช้เทคนิคการสืบค้นในฐานข้อมูลประเภทต่างๆ</t>
  </si>
  <si>
    <t>ผู้เรียนสามารถประเมินคุณภาพ  ความน่าเชื่อถือของสารสนเทศที่ได้จากการสืบค้น และสามารถอธิบายตัวชี้วัดคุณภาพ (Metrics) ต่างๆ ได้</t>
  </si>
  <si>
    <t>ผู้เรียนขาดการประเมินคุณภาพ ความน่าเชื่อถือของสารสนเทศที่ได้จากการสืบค้น</t>
  </si>
  <si>
    <t>ผู้เรียนขาดทักษะในการวิเคราะห์หรือสังเคราะห์สารสนเทศ  และไม่เคยใช้โปรแกรมการจัดการบรรณานุกรม</t>
  </si>
  <si>
    <t>P5</t>
  </si>
  <si>
    <t>P6</t>
  </si>
  <si>
    <t>P7</t>
  </si>
  <si>
    <t>P8</t>
  </si>
  <si>
    <t>D5</t>
  </si>
  <si>
    <t>D6</t>
  </si>
  <si>
    <t>D7</t>
  </si>
  <si>
    <t>D8</t>
  </si>
  <si>
    <t>ผู้เรียนแสดงความมีจริยธรรมในการใช้สารสนเทศ</t>
  </si>
  <si>
    <t>ผู้เรียนไม่เข้าใจถึงจริยธรรมและความรับผิดชอบในการใช้สารสนเทศ</t>
  </si>
  <si>
    <t>ผู้เรียนขาดทักษะในการสื่อสารสารสนเทศทางวิชาการ</t>
  </si>
  <si>
    <t>มีเนื้อหาและวิดีโอแนะนำรูปแบบการสื่อสารสารสนเทศ  การนำเสนอองค์ความรู้  และผลงานวิชาการ  พร้อมทั้งแนะนำโปรแกรมช่วยในการนำเสนอผลงานได้อย่างเหมาะสม</t>
  </si>
  <si>
    <t>ผู้เรียนสามารถบริหารจัดการสารสนเทศส่วนบุคคลได้อย่างเป็นระบบ</t>
  </si>
  <si>
    <t>ผู้เรียนขาดการบริหารจัดการเกี่ยวกับข้อมูลและเอกสาร</t>
  </si>
  <si>
    <t>โครงสร้างเนื้อหา และแผนการจัดการเรียนการสอนออนไลน์</t>
  </si>
  <si>
    <t>หัวข้อการจัดการเรียนการสอนในห้องเรียน</t>
  </si>
  <si>
    <t>สัปดาห์</t>
  </si>
  <si>
    <t xml:space="preserve">ชื่อหัวข้อ
(Section) </t>
  </si>
  <si>
    <t xml:space="preserve"> ชื่อบทเรียน 
(Unit Name)</t>
  </si>
  <si>
    <t>สัปดาห์ที่ 0</t>
  </si>
  <si>
    <t>Time for PreCourse</t>
  </si>
  <si>
    <t xml:space="preserve"> </t>
  </si>
  <si>
    <t>`</t>
  </si>
  <si>
    <t>Summary of time for Topic 1</t>
  </si>
  <si>
    <t>X</t>
  </si>
  <si>
    <t>Time for Topic 2</t>
  </si>
  <si>
    <t>Time for Topic 3</t>
  </si>
  <si>
    <t xml:space="preserve"> P2</t>
  </si>
  <si>
    <t xml:space="preserve"> D2</t>
  </si>
  <si>
    <t>Time for Topic 4</t>
  </si>
  <si>
    <t>Time for Topic 5</t>
  </si>
  <si>
    <t>Time for Topic 6</t>
  </si>
  <si>
    <t>Time for Topic 7</t>
  </si>
  <si>
    <t>Time for Topic 8</t>
  </si>
  <si>
    <t>Time for Topic 9</t>
  </si>
  <si>
    <t>Time for Topic 10</t>
  </si>
  <si>
    <t>Time for Topic 11</t>
  </si>
  <si>
    <t>Time for Topic 12</t>
  </si>
  <si>
    <t>วีดีโอ + Subtitle</t>
  </si>
  <si>
    <t>กำหนดวันผลิตสื่อ</t>
  </si>
  <si>
    <t>สัปดาห์ที่ 0: แนะนำรายวิชา</t>
  </si>
  <si>
    <t>แนะนำรายวิชา</t>
  </si>
  <si>
    <t>แผนการสอน</t>
  </si>
  <si>
    <t>สัปดาห์ที่ 1:  ความต้องการสารสนเทศ</t>
  </si>
  <si>
    <t>Topic 2: การวิเคราะห์ความต้องการสารสนเทศ</t>
  </si>
  <si>
    <t>แบบทดสอบ</t>
  </si>
  <si>
    <t>สัปดาห์ที่ 2 : แหล่งทรัพยากรสารสนเทศ</t>
  </si>
  <si>
    <t>สัปดาห์ที่ 5: การประเมินคุณภาพและความน่าเชื่อถือของสารสนเทศ</t>
  </si>
  <si>
    <t>จริยธรรมในการใช้สารสนเทศ</t>
  </si>
  <si>
    <t>การตรวจสอบการคัดลอกผลงาน</t>
  </si>
  <si>
    <t>การเผยแพร่ความรู้ในสื่อสังคมออนไลน์ประเภทต่างๆ</t>
  </si>
  <si>
    <t>การบริหารจัดการอีเมล์และเอกสารแนบ</t>
  </si>
  <si>
    <t>สัปดาห์ที่ 1</t>
  </si>
  <si>
    <t>สัปดาห์ที่ 2</t>
  </si>
  <si>
    <t>สัปดาห์ที่ 3</t>
  </si>
  <si>
    <t>สัปดาห์ที่ 4</t>
  </si>
  <si>
    <t>สัปดาห์ที่ 5</t>
  </si>
  <si>
    <t>สัปดาห์ที่ 6</t>
  </si>
  <si>
    <t>สัปดาห์ที่ 7</t>
  </si>
  <si>
    <t>สัปดาห์ที่ 8</t>
  </si>
  <si>
    <t>สัปดาห์ที่ 9</t>
  </si>
  <si>
    <t>ศึกษาด้วยตนเองผ่านระบบออนไลน์</t>
  </si>
  <si>
    <t>ผู้เรียนสามารถวิเคราะห์หรือสังเคราะห์เนื้อหาจากสารสนเทศที่ได้รับ  และสามารถเลือกใช้โปรแกรมต่างๆ ที่เหมาะสมสำหรับการนำสารสนเทศไปใช้ประโยชน์</t>
  </si>
  <si>
    <t>ผู้เรียนสามารถระบุช่องทางในการเผยแพร่ สื่อสาร และแบ่งปันสารสนเทศในรูปแบบต่างๆ ได้อย่างเหมาะสม</t>
  </si>
  <si>
    <t>มีเนื้อหาพร้อมตัวอย่าง และวิดีโอแนะนำเทคนิคการสืบค้นในฐานข้อมูลประเภทต่างๆ</t>
  </si>
  <si>
    <t>มีเนื้อหาพร้อมตัวอย่าง และวิดีโอแนะนำแสดงให้เห็นความแตกต่าง  และการใช้ประโยชน์จากทรัพยากรสารสนเทศ  และแหล่งทรัพยากรสารสนเทศแต่ละประเภท</t>
  </si>
  <si>
    <t>มีเนื้อหาพร้อมตัวอย่าง และวิดีโอแนะนำข้อพิจารณาและเกณฑ์ในการประเมินคุณภาพ ความน่าเชื่อถือของสารสนเทศที่ได้จากการสืบค้น</t>
  </si>
  <si>
    <t>มีเนื้อหาพร้อมตัวอย่าง และวิดีโอแนะนำการวิธีการอ่านจับใจความสำคัญ  การวิเคราะห์ สังเคราะห์ และเรียบเรียงสารสนเทศ  พร้อมทั้งแนะนำโปรแกรมจัดการบรรณานุกรม</t>
  </si>
  <si>
    <t>มีเนื้อหาพร้อมตัวอย่าง และวิดีโอแนะนำเรื่องลิขสิทธิ์และการใช้งานโดยธรรม  พร้อมทั้งแนะนำโปรแกรม Turnitin ในการตรวจสอบการคัดลอกผลงาน</t>
  </si>
  <si>
    <t>ผู้เรียนสามารถจำแนกลักษณะของทรัพยากรสารสนเทศ  และเลือกค้นหาข้อมูลจากแหล่งทรัพยากรสารสนเทศประเภทต่างๆ ได้อย่างเหมาะสม</t>
  </si>
  <si>
    <t>3. ผู้เรียนมีทักษะในการสืบค้นและเข้าถึงสารสนเทศ  สามารถใช้เทคนิคการสืบค้นในฐานข้อมูลอิเล็กทรอนิกส์  หรือแหล่งสารสนเทศอินเทอร์เน็ตได้</t>
  </si>
  <si>
    <t>Infographic + animation</t>
  </si>
  <si>
    <t>Quiz</t>
  </si>
  <si>
    <t>การวิเคราะห์ความต้องการสารสนเทศและกำหนดแหล่งสารสนเทศ</t>
  </si>
  <si>
    <t>แหล่งสารสนเทศบุคคล</t>
  </si>
  <si>
    <t>แหล่งสารสนเทศสถาบัน</t>
  </si>
  <si>
    <t>แหล่งสารสนเทศท้องถิ่น</t>
  </si>
  <si>
    <t>แหล่งสารสนเทศสื่อมวลชน</t>
  </si>
  <si>
    <t>แหล่งสารสนเทศอินเทอร์เน็ต</t>
  </si>
  <si>
    <t>สัปดาห์ที่ 4: การสืบค้นและการเข้าถึงสารสนเทศ (ต่อ)</t>
  </si>
  <si>
    <t>การอ่านสกัดและอ่านจับใจความสำคัญ</t>
  </si>
  <si>
    <t>การวิเคราะห์และสังเคราะห์สารสนเทศให้เป็นองค์ความรู้ของตนเอง</t>
  </si>
  <si>
    <t>สัปดาห์ที่ 10</t>
  </si>
  <si>
    <t>Time for Topic 13</t>
  </si>
  <si>
    <t>ความสำคัญของการบริหารจัดการสารสนเทศส่วนบุคคล</t>
  </si>
  <si>
    <t>การจัดทำรายการเก็บเอกสาร</t>
  </si>
  <si>
    <t>การจัดเก็บข้อมูลบน Clound computing</t>
  </si>
  <si>
    <t>การ Back up ข้อมูล</t>
  </si>
  <si>
    <t>1-1.30 ชั่วโมง ต่อสัปดาห์</t>
  </si>
  <si>
    <t>PreCourse: แนะนำรายวิชา</t>
  </si>
  <si>
    <t>Topic 1:  นิยามและความสำคัญของสารสนเทศ และการรู้สารสนเทศ</t>
  </si>
  <si>
    <t>นิยามและความสำคัญของการรู้สารสนเทศ</t>
  </si>
  <si>
    <t>ผู้เรียนสามารถอธิบายนิยามและความสำคัญของสารสนเทศ การรู้สารสนเทศ รวมทั้งสามารถวิเคราะห์ความต้องการสารสนเทศของตนเองได้อย่างชัดเจน</t>
  </si>
  <si>
    <t>ผู้เรียนขาดความตระหนักถึงความสำคัญของสารสนเทศ  การรู้สารสนเทศ หรือไม่สามารถระบุความต้องการสารสนเทศของตนเองได้</t>
  </si>
  <si>
    <t>มีเนื้อหาพร้อมตัวอย่าง และวิดีโอ ส่งเสริมให้เห็นถึงความสำคัญของสารสนเทศ และการรู้สารสนเทศในยุคปัจจุบัน  และวิธีการในการวิเคราะห์ความต้องการสารสนเทศของตนเอง</t>
  </si>
  <si>
    <t>สารสนเทศกับการเรียนรู้</t>
  </si>
  <si>
    <t>Topic 3: แหล่งทรัพยากรสารสนเทศ</t>
  </si>
  <si>
    <t>Topic 4: เทคนิคการสืบค้นที่มีประสิทธิภาพ</t>
  </si>
  <si>
    <t>สัปดาห์ที่ 3: การสืบค้นและการเข้าถึงสารสนเทศ</t>
  </si>
  <si>
    <t>เทคนิคการสืบค้นที่มีประสิทธิภาพ</t>
  </si>
  <si>
    <t>Topic 5: การสืบค้นสารสนเทศ</t>
  </si>
  <si>
    <t>การสืบค้นสารสนเทศ</t>
  </si>
  <si>
    <t>Topic 6: การประเมินคุณภาพและความน่าเชื่อถือของสารสนเทศ</t>
  </si>
  <si>
    <t>การประเมินคุณภาพและความน่าเชื่อถือของสารสนเทศ</t>
  </si>
  <si>
    <t>สัปดาห์ 6: การนำสารสนเทศไปใช้ประโยชน์</t>
  </si>
  <si>
    <t>Topic 10:  จริยธรรมในการใช้สารสนเทศ</t>
  </si>
  <si>
    <t>การเขียนผลงานเพื่อนำเสนอผลการค้นคว้าทางวิชาการ</t>
  </si>
  <si>
    <t>การนำเสนอผลงานในการประชุม/สัมมนา</t>
  </si>
  <si>
    <t>Topic 9:  การวิเคราะห์และสังเคราะห์สารสนเทศ และการเลือกใช้ซอฟต์แวร์ที่เหมาะสม</t>
  </si>
  <si>
    <t xml:space="preserve">ปริญญาตรี </t>
  </si>
  <si>
    <t>เป็นวิชาพื้นฐานเพื่อการเรียนรู้ตามอัธยาศัย เหมาะสำหรับนักศึกษา และผู้สนใจทั่วไปที่ประสงค์จะพัฒนาทักษะการเรียนรู้และการรู้เท่าทันสารสนเทศ สื่อ และเทคโนโลยี ซึ่งเป็นทักษะแห่งการเรียนรู้ที่สำคัญในศตวรรษที่ 21 เน้นการรู้สารสนเทศในลักษณะของ Library Literacy และ Information Literacy เป็นหลัก โดยอ้างอิงจาก Information Literacy Skills ของ The Chartered Institute of Library and Information Professsionals (CILIP)
เนื้อหาวิชาประกอบด้วย สารสนเทศกับการเรียนรู้  นิยามและความสำคัญของการรู้สารสนเทศ การวิเคราะห์ความต้องการสารสนเทศ แหล่งทรัพยากรสารสนเทศประเภทต่างๆ การสืบค้นและการเข้าถึงสารสนเทศ การประเมินคุณภาพและความน่าเชื่อถือของสารสนเทศ การนำสารสนเทศไปใช้ประโยชน์ จริยธรรมและความรับผิดชอบในการใช้สารสนเทศ การเผยแพร่ การสื่อสาร และการแบ่งปันสารสนเทศ รวมทั้งการบริหารจัดการสารสนเทศส่วนบุคคลอย่างเป็นระบบ ทั้งนี้เพื่อมุ่งหวังให้ผู้เรียนได้เป็นส่วนหนึ่งที่ช่วยสร้างสังคมไทยให้กลายเป็น information-literate society</t>
  </si>
  <si>
    <t>มีเนื้อหาพร้อมตัวอย่าง และวิดีโอแนะนำวิธีการจัดเก็บไฟล์เอกสารด้วยเทคโนโลยีต่างๆ และการบริหารจัดการสารสนเทศส่วนบุคคล</t>
  </si>
  <si>
    <t>สัปดาห์ 7: จริยธรรมและความรับผิดชอบในการใช้สารสนเทศ</t>
  </si>
  <si>
    <t>สัปดาห์ 8: จริยธรรมและความรับผิดชอบในการใช้สารสนเทศ (ต่อ)</t>
  </si>
  <si>
    <t>สัปดาห์ 9: การเผยแพร่ การแบ่งปัน และการสื่อสารสารสนเทศ</t>
  </si>
  <si>
    <t>สัปดาห์ที่ 10: การบริหารจัดการสารสนเทศส่วนบุคคลอย่างเป็นระบบ</t>
  </si>
  <si>
    <t>Topic 11:  การอ้างอิง และการตรวจสอบการคัดลอกผลงาน</t>
  </si>
  <si>
    <t>Topic 13: การบริหารจัดการสารสนเทศส่วนบุคคลอย่างเป็นระบบ</t>
  </si>
  <si>
    <t>Topic 12:  การเผยแพร่ การแบ่งปัน และการสื่อสารสารสนเทศ</t>
  </si>
  <si>
    <t>10 ชั่วโมง (10 สัปดาห์)</t>
  </si>
  <si>
    <t>Topic 7: หลักเกณฑ์ในการประเมินคุณภาพและความน่าเชื่อถือของสารสนเทศ</t>
  </si>
  <si>
    <t>หลักเกณฑ์ในการประเมินคุณภาพและความน่าเชื่อถือของสารสนเทศ</t>
  </si>
  <si>
    <t>การเลือกซอฟต์แวร์ให้เหมาะสมกับงานนำเสนอ</t>
  </si>
  <si>
    <t>ฐานข้อมูลห้องสมุด</t>
  </si>
  <si>
    <t>ฐานข้อมูลอิเล็กทรอนิกส์</t>
  </si>
  <si>
    <t>สัญลักษณ์ที่ควรรู้สำหรับการใช้งานฐานข้อมูลอิเล็กทรอนิกส์</t>
  </si>
  <si>
    <t>Google Power Search</t>
  </si>
  <si>
    <t>ลิขสิทธิ์</t>
  </si>
  <si>
    <t>การเขียนรายการอ้างอิงและบรรณานุกรม</t>
  </si>
  <si>
    <t>รวมเวลาการเรียนรู้ทั้งสิ้น 624 นาที (10 ชั่วโมง)</t>
  </si>
  <si>
    <t>สื่อวิดีโอ+Infographic+Animation (รวมประมาณ 220 นาที) คิดเป็นร้อยละ 35 ของชั่วโมงการเรียนรู้</t>
  </si>
  <si>
    <t>การสร้างสื่อ Infographic</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</si>
</sst>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Tahoma"/>
      <family val="2"/>
      <charset val="222"/>
      <scheme val="minor"/>
    </font>
    <font>
      <u/>
      <sz val="11"/>
      <color theme="10"/>
      <name val="Tahoma"/>
      <family val="2"/>
      <charset val="222"/>
      <scheme val="minor"/>
    </font>
    <font>
      <sz val="14"/>
      <color theme="1"/>
      <name val="TH SarabunPSK"/>
      <family val="2"/>
    </font>
    <font>
      <b/>
      <sz val="14"/>
      <color theme="1"/>
      <name val="TH SarabunPSK"/>
      <family val="2"/>
    </font>
    <font>
      <sz val="14"/>
      <color rgb="FF000000"/>
      <name val="TH SarabunPSK"/>
      <family val="2"/>
    </font>
    <font>
      <sz val="14"/>
      <color rgb="FFFF3300"/>
      <name val="TH SarabunPSK"/>
      <family val="2"/>
    </font>
    <font>
      <sz val="11"/>
      <color rgb="FFFF3300"/>
      <name val="TH SarabunPSK"/>
      <family val="2"/>
    </font>
    <font>
      <sz val="14"/>
      <color theme="0"/>
      <name val="Arial Rounded MT Bold"/>
      <family val="2"/>
    </font>
    <font>
      <b/>
      <sz val="16"/>
      <color theme="1"/>
      <name val="TH SarabunPSK"/>
      <family val="2"/>
    </font>
    <font>
      <b/>
      <sz val="14"/>
      <color rgb="FF000000"/>
      <name val="TH SarabunPSK"/>
      <family val="2"/>
    </font>
    <font>
      <b/>
      <sz val="26"/>
      <color theme="0"/>
      <name val="Tahoma"/>
      <family val="2"/>
      <scheme val="minor"/>
    </font>
    <font>
      <sz val="14"/>
      <color rgb="FF777777"/>
      <name val="Arial Rounded MT Bold"/>
      <family val="2"/>
    </font>
    <font>
      <sz val="14"/>
      <color theme="0"/>
      <name val="TH SarabunPSK"/>
      <family val="2"/>
    </font>
    <font>
      <b/>
      <sz val="20"/>
      <name val="TH SarabunPSK"/>
      <family val="2"/>
    </font>
    <font>
      <b/>
      <sz val="14"/>
      <name val="TH SarabunPSK"/>
      <family val="2"/>
    </font>
    <font>
      <sz val="14"/>
      <name val="TH SarabunPSK"/>
      <family val="2"/>
    </font>
    <font>
      <b/>
      <sz val="16"/>
      <color rgb="FFC00000"/>
      <name val="TH SarabunPSK"/>
      <family val="2"/>
    </font>
    <font>
      <b/>
      <sz val="14"/>
      <color rgb="FFFF0000"/>
      <name val="TH SarabunPSK"/>
      <family val="2"/>
    </font>
    <font>
      <sz val="14"/>
      <color rgb="FF0070C0"/>
      <name val="TH SarabunPSK"/>
      <family val="2"/>
    </font>
    <font>
      <sz val="11"/>
      <color rgb="FF0070C0"/>
      <name val="TH SarabunPSK"/>
      <family val="2"/>
    </font>
    <font>
      <b/>
      <sz val="22"/>
      <color theme="1" tint="0.34998626667073579"/>
      <name val="TH SarabunPSK"/>
      <family val="2"/>
    </font>
    <font>
      <sz val="14"/>
      <color theme="1" tint="0.34998626667073579"/>
      <name val="Arial Rounded MT Bold"/>
      <family val="2"/>
    </font>
    <font>
      <sz val="14"/>
      <color theme="10"/>
      <name val="TH SarabunPSK"/>
      <family val="2"/>
    </font>
    <font>
      <sz val="8"/>
      <name val="Tahoma"/>
      <family val="2"/>
      <charset val="222"/>
      <scheme val="minor"/>
    </font>
    <font>
      <sz val="14"/>
      <color theme="1"/>
      <name val="Tahoma"/>
      <family val="2"/>
      <charset val="222"/>
      <scheme val="minor"/>
    </font>
    <font>
      <b/>
      <sz val="12"/>
      <name val="TH SarabunPSK"/>
      <family val="2"/>
    </font>
    <font>
      <b/>
      <sz val="11"/>
      <name val="TH SarabunPSK"/>
      <family val="2"/>
    </font>
    <font>
      <sz val="11"/>
      <color theme="1"/>
      <name val="TH SarabunPSK"/>
      <family val="2"/>
    </font>
    <font>
      <sz val="16"/>
      <color theme="1"/>
      <name val="Tahoma"/>
      <family val="2"/>
      <charset val="222"/>
      <scheme val="minor"/>
    </font>
    <font>
      <b/>
      <sz val="15"/>
      <color theme="1"/>
      <name val="TH SarabunPSK"/>
      <family val="2"/>
    </font>
    <font>
      <sz val="15"/>
      <color theme="1"/>
      <name val="TH SarabunPSK"/>
      <family val="2"/>
    </font>
    <font>
      <sz val="14"/>
      <name val="Calibri"/>
      <family val="2"/>
    </font>
    <font>
      <sz val="16"/>
      <color theme="1"/>
      <name val="TH SarabunPSK"/>
      <family val="2"/>
    </font>
    <font>
      <b/>
      <sz val="16"/>
      <name val="TH SarabunPSK"/>
      <family val="2"/>
    </font>
    <font>
      <b/>
      <u/>
      <sz val="14"/>
      <name val="TH SarabunPSK"/>
      <family val="2"/>
    </font>
    <font>
      <sz val="14"/>
      <color rgb="FF002060"/>
      <name val="TH SarabunPSK"/>
      <family val="2"/>
    </font>
    <font>
      <sz val="14"/>
      <color rgb="FFFF0000"/>
      <name val="Tahoma"/>
      <family val="2"/>
      <charset val="222"/>
      <scheme val="minor"/>
    </font>
  </fonts>
  <fills count="2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7"/>
        <bgColor indexed="64"/>
      </patternFill>
    </fill>
    <fill>
      <patternFill patternType="solid">
        <fgColor rgb="FF777777"/>
        <bgColor indexed="64"/>
      </patternFill>
    </fill>
    <fill>
      <patternFill patternType="solid">
        <fgColor rgb="FFFFC000"/>
        <bgColor indexed="64"/>
      </patternFill>
    </fill>
    <fill>
      <patternFill patternType="solid">
        <fgColor rgb="FF1995AD"/>
        <bgColor indexed="64"/>
      </patternFill>
    </fill>
    <fill>
      <patternFill patternType="solid">
        <fgColor rgb="FFFFE89F"/>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91D3CD"/>
        <bgColor indexed="64"/>
      </patternFill>
    </fill>
    <fill>
      <patternFill patternType="solid">
        <fgColor rgb="FF4CB8AE"/>
        <bgColor indexed="64"/>
      </patternFill>
    </fill>
    <fill>
      <patternFill patternType="solid">
        <fgColor theme="7" tint="0.59999389629810485"/>
        <bgColor indexed="64"/>
      </patternFill>
    </fill>
    <fill>
      <patternFill patternType="solid">
        <fgColor theme="5"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top/>
      <bottom/>
      <diagonal/>
    </border>
  </borders>
  <cellStyleXfs count="2">
    <xf numFmtId="0" fontId="0" fillId="0" borderId="0"/>
    <xf numFmtId="0" fontId="1" fillId="0" borderId="0" applyNumberFormat="0" applyFill="0" applyBorder="0" applyAlignment="0" applyProtection="0"/>
  </cellStyleXfs>
  <cellXfs count="369">
    <xf numFmtId="0" fontId="0" fillId="0" borderId="0" xfId="0"/>
    <xf numFmtId="0" fontId="15" fillId="0" borderId="1" xfId="0" applyFont="1" applyFill="1" applyBorder="1" applyAlignment="1">
      <alignment vertical="center" wrapText="1"/>
    </xf>
    <xf numFmtId="0" fontId="15" fillId="0" borderId="1" xfId="0" applyFont="1" applyBorder="1" applyAlignment="1">
      <alignment vertical="center" wrapText="1"/>
    </xf>
    <xf numFmtId="0" fontId="2" fillId="0" borderId="0" xfId="0" applyFont="1" applyAlignment="1">
      <alignment vertical="center" wrapText="1"/>
    </xf>
    <xf numFmtId="0" fontId="9" fillId="0" borderId="1" xfId="0" applyFont="1" applyBorder="1" applyAlignment="1">
      <alignment horizontal="right" vertical="top" wrapText="1"/>
    </xf>
    <xf numFmtId="0" fontId="4" fillId="0" borderId="0" xfId="0" applyFont="1" applyBorder="1" applyAlignment="1">
      <alignment horizontal="right" vertical="top" wrapText="1"/>
    </xf>
    <xf numFmtId="0" fontId="2"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11" fillId="15" borderId="5" xfId="0" applyFont="1" applyFill="1" applyBorder="1" applyAlignment="1">
      <alignment vertical="center"/>
    </xf>
    <xf numFmtId="0" fontId="11" fillId="15" borderId="7" xfId="0" applyFont="1" applyFill="1" applyBorder="1" applyAlignment="1">
      <alignment vertical="center"/>
    </xf>
    <xf numFmtId="0" fontId="17" fillId="0" borderId="0" xfId="0" applyFont="1" applyAlignment="1">
      <alignment vertical="center"/>
    </xf>
    <xf numFmtId="0" fontId="9" fillId="0" borderId="8" xfId="0" applyFont="1" applyBorder="1" applyAlignment="1">
      <alignment horizontal="right" vertical="top" wrapText="1"/>
    </xf>
    <xf numFmtId="0" fontId="9" fillId="0" borderId="9" xfId="0" applyFont="1" applyBorder="1" applyAlignment="1">
      <alignment horizontal="right" vertical="top" wrapText="1"/>
    </xf>
    <xf numFmtId="0" fontId="2" fillId="0" borderId="0" xfId="0" applyFont="1" applyAlignment="1">
      <alignment vertical="top" wrapText="1"/>
    </xf>
    <xf numFmtId="0" fontId="2" fillId="0" borderId="0" xfId="0" applyFont="1" applyFill="1" applyBorder="1" applyAlignment="1">
      <alignment horizontal="center" vertical="top" wrapText="1"/>
    </xf>
    <xf numFmtId="0" fontId="10" fillId="0" borderId="0" xfId="0" applyFont="1" applyFill="1" applyBorder="1" applyAlignment="1">
      <alignment horizontal="left" vertical="top" wrapText="1"/>
    </xf>
    <xf numFmtId="0" fontId="2" fillId="0" borderId="0" xfId="0" applyFont="1" applyFill="1" applyAlignment="1">
      <alignment vertical="top" wrapText="1"/>
    </xf>
    <xf numFmtId="0" fontId="7" fillId="16" borderId="0" xfId="0" applyFont="1" applyFill="1" applyBorder="1" applyAlignment="1">
      <alignment vertical="top"/>
    </xf>
    <xf numFmtId="0" fontId="7" fillId="16" borderId="0" xfId="0" applyFont="1" applyFill="1" applyBorder="1" applyAlignment="1">
      <alignment vertical="top" wrapText="1"/>
    </xf>
    <xf numFmtId="0" fontId="2" fillId="0" borderId="1" xfId="0" applyFont="1" applyBorder="1" applyAlignment="1">
      <alignment vertical="top" wrapText="1"/>
    </xf>
    <xf numFmtId="0" fontId="2" fillId="0" borderId="0" xfId="0" applyFont="1" applyBorder="1" applyAlignment="1">
      <alignment horizontal="center" vertical="top" wrapText="1"/>
    </xf>
    <xf numFmtId="0" fontId="5" fillId="0" borderId="0" xfId="0" applyFont="1" applyBorder="1" applyAlignment="1">
      <alignment vertical="top" wrapText="1"/>
    </xf>
    <xf numFmtId="0" fontId="2" fillId="0" borderId="0" xfId="0" applyFont="1" applyBorder="1" applyAlignment="1">
      <alignment vertical="top" wrapText="1"/>
    </xf>
    <xf numFmtId="0" fontId="6" fillId="0" borderId="0" xfId="0" applyFont="1" applyBorder="1" applyAlignment="1">
      <alignment horizontal="left" vertical="top" wrapText="1"/>
    </xf>
    <xf numFmtId="15" fontId="18" fillId="0" borderId="1" xfId="0" applyNumberFormat="1" applyFont="1" applyBorder="1" applyAlignment="1">
      <alignment horizontal="left" vertical="top" wrapText="1"/>
    </xf>
    <xf numFmtId="0" fontId="19" fillId="0" borderId="1" xfId="0" applyFont="1" applyBorder="1" applyAlignment="1">
      <alignment horizontal="left" vertical="top" wrapText="1"/>
    </xf>
    <xf numFmtId="0" fontId="18" fillId="0" borderId="8" xfId="0" applyFont="1" applyBorder="1" applyAlignment="1">
      <alignment horizontal="center" vertical="top" wrapText="1"/>
    </xf>
    <xf numFmtId="0" fontId="18" fillId="0" borderId="3" xfId="0" applyFont="1" applyBorder="1" applyAlignment="1">
      <alignment horizontal="left" vertical="top" wrapText="1"/>
    </xf>
    <xf numFmtId="0" fontId="18" fillId="0" borderId="1" xfId="0" applyFont="1" applyBorder="1" applyAlignment="1">
      <alignment horizontal="center" vertical="top" wrapText="1"/>
    </xf>
    <xf numFmtId="0" fontId="18" fillId="0" borderId="1" xfId="0" applyFont="1" applyBorder="1" applyAlignment="1">
      <alignment vertical="top" wrapText="1"/>
    </xf>
    <xf numFmtId="0" fontId="18" fillId="0" borderId="8" xfId="0" applyFont="1" applyBorder="1" applyAlignment="1">
      <alignment vertical="top" wrapText="1"/>
    </xf>
    <xf numFmtId="0" fontId="14" fillId="13" borderId="1" xfId="0" applyFont="1" applyFill="1" applyBorder="1" applyAlignment="1">
      <alignment horizontal="center" vertical="top" wrapText="1"/>
    </xf>
    <xf numFmtId="0" fontId="14" fillId="7" borderId="1" xfId="0" applyFont="1" applyFill="1" applyBorder="1" applyAlignment="1">
      <alignment horizontal="center" vertical="top" wrapText="1"/>
    </xf>
    <xf numFmtId="0" fontId="14" fillId="18" borderId="1" xfId="0" applyFont="1" applyFill="1" applyBorder="1" applyAlignment="1">
      <alignment horizontal="center" vertical="top" wrapText="1"/>
    </xf>
    <xf numFmtId="0" fontId="2" fillId="0" borderId="1" xfId="0" applyFont="1" applyBorder="1" applyAlignment="1">
      <alignment horizontal="left" vertical="top" wrapText="1"/>
    </xf>
    <xf numFmtId="0" fontId="14" fillId="2" borderId="1" xfId="0" applyFont="1" applyFill="1" applyBorder="1" applyAlignment="1">
      <alignment horizontal="center" wrapText="1"/>
    </xf>
    <xf numFmtId="0" fontId="14" fillId="0" borderId="1" xfId="0" applyFont="1" applyFill="1" applyBorder="1" applyAlignment="1">
      <alignment horizontal="center" vertical="top" wrapText="1"/>
    </xf>
    <xf numFmtId="0" fontId="14" fillId="0" borderId="1" xfId="0" applyFont="1" applyFill="1" applyBorder="1" applyAlignment="1">
      <alignment vertical="center" wrapText="1"/>
    </xf>
    <xf numFmtId="0" fontId="3" fillId="0" borderId="1" xfId="0" applyFont="1" applyFill="1" applyBorder="1" applyAlignment="1">
      <alignment horizontal="center" vertical="top" wrapText="1"/>
    </xf>
    <xf numFmtId="0" fontId="2" fillId="0" borderId="1" xfId="0" applyFont="1" applyBorder="1" applyAlignment="1">
      <alignment horizontal="center" vertical="top" wrapText="1"/>
    </xf>
    <xf numFmtId="0" fontId="3" fillId="21" borderId="1" xfId="0" applyFont="1" applyFill="1" applyBorder="1" applyAlignment="1">
      <alignment horizontal="center" vertical="top" wrapText="1"/>
    </xf>
    <xf numFmtId="0" fontId="2" fillId="22" borderId="1" xfId="0" applyFont="1" applyFill="1" applyBorder="1" applyAlignment="1">
      <alignment horizontal="left" vertical="top" wrapText="1"/>
    </xf>
    <xf numFmtId="0" fontId="3" fillId="10" borderId="1" xfId="0" applyFont="1" applyFill="1" applyBorder="1" applyAlignment="1">
      <alignment vertical="top" wrapText="1"/>
    </xf>
    <xf numFmtId="0" fontId="3" fillId="10" borderId="1" xfId="0" applyFont="1" applyFill="1" applyBorder="1" applyAlignment="1">
      <alignment horizontal="left" vertical="top" wrapText="1"/>
    </xf>
    <xf numFmtId="0" fontId="3" fillId="12" borderId="1" xfId="0" applyFont="1" applyFill="1" applyBorder="1" applyAlignment="1">
      <alignment horizontal="center" vertical="top" wrapText="1"/>
    </xf>
    <xf numFmtId="0" fontId="3" fillId="20" borderId="1" xfId="0" applyFont="1" applyFill="1" applyBorder="1" applyAlignment="1">
      <alignment vertical="top" wrapText="1"/>
    </xf>
    <xf numFmtId="0" fontId="2" fillId="0" borderId="0" xfId="0" applyFont="1" applyAlignment="1">
      <alignment vertical="center"/>
    </xf>
    <xf numFmtId="0" fontId="2" fillId="0" borderId="1" xfId="0" applyFont="1" applyBorder="1" applyAlignment="1">
      <alignment horizontal="right" vertical="center"/>
    </xf>
    <xf numFmtId="0" fontId="2" fillId="0" borderId="1" xfId="0" applyFont="1" applyBorder="1" applyAlignment="1">
      <alignment vertical="center"/>
    </xf>
    <xf numFmtId="0" fontId="7" fillId="16" borderId="0" xfId="0" applyFont="1" applyFill="1" applyBorder="1" applyAlignment="1">
      <alignment vertical="center"/>
    </xf>
    <xf numFmtId="0" fontId="7" fillId="16" borderId="4" xfId="0" applyFont="1" applyFill="1" applyBorder="1" applyAlignment="1">
      <alignment vertical="center"/>
    </xf>
    <xf numFmtId="0" fontId="3" fillId="2" borderId="12" xfId="0" applyFont="1" applyFill="1" applyBorder="1" applyAlignment="1">
      <alignment vertical="top" wrapText="1"/>
    </xf>
    <xf numFmtId="0" fontId="3" fillId="20" borderId="1" xfId="0" applyFont="1" applyFill="1" applyBorder="1" applyAlignment="1">
      <alignment vertical="center" wrapText="1"/>
    </xf>
    <xf numFmtId="0" fontId="2" fillId="0" borderId="0" xfId="0" applyFont="1" applyBorder="1" applyAlignment="1">
      <alignment horizontal="left" vertical="top" wrapText="1"/>
    </xf>
    <xf numFmtId="0" fontId="14" fillId="8" borderId="1" xfId="0" applyFont="1" applyFill="1" applyBorder="1" applyAlignment="1">
      <alignment horizontal="center" wrapText="1"/>
    </xf>
    <xf numFmtId="0" fontId="14" fillId="8" borderId="1" xfId="0" applyFont="1" applyFill="1" applyBorder="1" applyAlignment="1">
      <alignment horizontal="center" vertical="top" wrapText="1"/>
    </xf>
    <xf numFmtId="0" fontId="14" fillId="0" borderId="1" xfId="0" applyFont="1" applyFill="1" applyBorder="1" applyAlignment="1">
      <alignment horizontal="left" vertical="center" wrapText="1"/>
    </xf>
    <xf numFmtId="0" fontId="14" fillId="19"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4" fillId="0" borderId="0" xfId="0" applyFont="1"/>
    <xf numFmtId="0" fontId="24" fillId="0" borderId="1" xfId="0" applyFont="1" applyBorder="1"/>
    <xf numFmtId="0" fontId="24" fillId="0" borderId="1" xfId="0" applyFont="1" applyBorder="1" applyAlignment="1">
      <alignment vertical="top"/>
    </xf>
    <xf numFmtId="0" fontId="24" fillId="0" borderId="1" xfId="0" applyFont="1" applyBorder="1" applyAlignment="1">
      <alignment horizontal="center" vertical="top"/>
    </xf>
    <xf numFmtId="0" fontId="14" fillId="0" borderId="10" xfId="0" applyFont="1" applyFill="1" applyBorder="1" applyAlignment="1">
      <alignment horizontal="center" vertical="top" wrapText="1"/>
    </xf>
    <xf numFmtId="0" fontId="14" fillId="8" borderId="10" xfId="0" applyFont="1" applyFill="1" applyBorder="1" applyAlignment="1">
      <alignment horizontal="center" vertical="top" wrapText="1"/>
    </xf>
    <xf numFmtId="0" fontId="14" fillId="2" borderId="10" xfId="0" applyFont="1" applyFill="1" applyBorder="1" applyAlignment="1">
      <alignment horizontal="center" vertical="top" wrapText="1"/>
    </xf>
    <xf numFmtId="0" fontId="14" fillId="2" borderId="14" xfId="0" applyFont="1" applyFill="1" applyBorder="1" applyAlignment="1">
      <alignment horizontal="center" vertical="top" wrapText="1"/>
    </xf>
    <xf numFmtId="0" fontId="28" fillId="0" borderId="10" xfId="0" applyFont="1" applyBorder="1"/>
    <xf numFmtId="0" fontId="14" fillId="20"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0" fontId="14" fillId="13" borderId="5" xfId="0" applyFont="1" applyFill="1" applyBorder="1" applyAlignment="1">
      <alignment horizontal="center" vertical="top" wrapText="1"/>
    </xf>
    <xf numFmtId="0" fontId="28" fillId="0" borderId="1" xfId="0" applyFont="1" applyBorder="1"/>
    <xf numFmtId="0" fontId="14" fillId="20" borderId="1" xfId="0" applyFont="1" applyFill="1" applyBorder="1" applyAlignment="1">
      <alignment vertical="center"/>
    </xf>
    <xf numFmtId="0" fontId="29" fillId="20" borderId="1" xfId="0" applyFont="1" applyFill="1" applyBorder="1" applyAlignment="1">
      <alignment vertical="top"/>
    </xf>
    <xf numFmtId="0" fontId="30" fillId="0" borderId="0" xfId="0" applyFont="1" applyAlignment="1">
      <alignment vertical="top"/>
    </xf>
    <xf numFmtId="0" fontId="14" fillId="0" borderId="10" xfId="0" applyFont="1" applyFill="1" applyBorder="1" applyAlignment="1">
      <alignment vertical="center" wrapText="1"/>
    </xf>
    <xf numFmtId="0" fontId="30" fillId="0" borderId="1" xfId="0" applyFont="1" applyBorder="1" applyAlignment="1">
      <alignment vertical="top"/>
    </xf>
    <xf numFmtId="0" fontId="24" fillId="0" borderId="0" xfId="0" applyFont="1" applyAlignment="1">
      <alignment vertical="top"/>
    </xf>
    <xf numFmtId="0" fontId="24" fillId="0" borderId="0" xfId="0" applyFont="1" applyAlignment="1">
      <alignment horizontal="center" vertical="top"/>
    </xf>
    <xf numFmtId="0" fontId="15" fillId="20" borderId="1" xfId="0" applyFont="1" applyFill="1" applyBorder="1" applyAlignment="1">
      <alignment vertical="center" wrapText="1"/>
    </xf>
    <xf numFmtId="0" fontId="15" fillId="0" borderId="1" xfId="0" applyFont="1" applyFill="1" applyBorder="1" applyAlignment="1">
      <alignment vertical="top" wrapText="1"/>
    </xf>
    <xf numFmtId="0" fontId="14" fillId="19" borderId="15" xfId="0" applyFont="1" applyFill="1" applyBorder="1" applyAlignment="1">
      <alignment horizontal="center" vertical="center" wrapText="1"/>
    </xf>
    <xf numFmtId="0" fontId="30" fillId="0" borderId="10" xfId="0" applyFont="1" applyBorder="1" applyAlignment="1">
      <alignment vertical="top"/>
    </xf>
    <xf numFmtId="0" fontId="3" fillId="0" borderId="1" xfId="0" applyFont="1" applyFill="1" applyBorder="1" applyAlignment="1">
      <alignment vertical="top"/>
    </xf>
    <xf numFmtId="0" fontId="14" fillId="19" borderId="0" xfId="0" applyFont="1" applyFill="1" applyBorder="1" applyAlignment="1">
      <alignment horizontal="center" vertical="center" wrapText="1"/>
    </xf>
    <xf numFmtId="0" fontId="3" fillId="20" borderId="1" xfId="0" applyFont="1" applyFill="1" applyBorder="1" applyAlignment="1">
      <alignment vertical="top"/>
    </xf>
    <xf numFmtId="0" fontId="15" fillId="0" borderId="1" xfId="0" applyFont="1" applyFill="1" applyBorder="1" applyAlignment="1">
      <alignment vertical="center"/>
    </xf>
    <xf numFmtId="0" fontId="2" fillId="0" borderId="1" xfId="0" applyFont="1" applyBorder="1" applyAlignment="1">
      <alignment vertical="top"/>
    </xf>
    <xf numFmtId="0" fontId="2" fillId="0" borderId="1" xfId="0" applyFont="1" applyFill="1" applyBorder="1"/>
    <xf numFmtId="0" fontId="2" fillId="0" borderId="1" xfId="0" applyFont="1" applyBorder="1" applyAlignment="1">
      <alignment horizontal="center" vertical="top"/>
    </xf>
    <xf numFmtId="0" fontId="32" fillId="0" borderId="1" xfId="0" applyFont="1" applyBorder="1"/>
    <xf numFmtId="0" fontId="27" fillId="0" borderId="1" xfId="0" applyFont="1" applyBorder="1"/>
    <xf numFmtId="0" fontId="2" fillId="0" borderId="1" xfId="0" applyFont="1" applyBorder="1"/>
    <xf numFmtId="0" fontId="28" fillId="0" borderId="0" xfId="0" applyFont="1"/>
    <xf numFmtId="0" fontId="14" fillId="19" borderId="10" xfId="0" applyFont="1" applyFill="1" applyBorder="1" applyAlignment="1">
      <alignment horizontal="center" vertical="center" wrapText="1"/>
    </xf>
    <xf numFmtId="0" fontId="33" fillId="4" borderId="1" xfId="0" applyFont="1" applyFill="1" applyBorder="1" applyAlignment="1">
      <alignment vertical="center" wrapText="1"/>
    </xf>
    <xf numFmtId="0" fontId="33" fillId="4" borderId="5" xfId="0" applyFont="1" applyFill="1" applyBorder="1" applyAlignment="1">
      <alignment vertical="center" wrapText="1"/>
    </xf>
    <xf numFmtId="0" fontId="24" fillId="0" borderId="5" xfId="0" applyFont="1" applyBorder="1"/>
    <xf numFmtId="0" fontId="3" fillId="0" borderId="1" xfId="0" applyFont="1" applyBorder="1"/>
    <xf numFmtId="0" fontId="3" fillId="2" borderId="0" xfId="0" applyFont="1" applyFill="1" applyBorder="1"/>
    <xf numFmtId="0" fontId="14" fillId="20" borderId="1" xfId="0" applyFont="1" applyFill="1" applyBorder="1" applyAlignment="1">
      <alignment vertical="center" wrapText="1"/>
    </xf>
    <xf numFmtId="0" fontId="2" fillId="0" borderId="0" xfId="0" applyFont="1" applyFill="1" applyBorder="1" applyAlignment="1">
      <alignment vertical="top"/>
    </xf>
    <xf numFmtId="0" fontId="2" fillId="8" borderId="1" xfId="0" applyFont="1" applyFill="1" applyBorder="1" applyAlignment="1">
      <alignment vertical="top"/>
    </xf>
    <xf numFmtId="0" fontId="15" fillId="0" borderId="0" xfId="0" applyFont="1" applyFill="1" applyBorder="1" applyAlignment="1">
      <alignment vertical="top"/>
    </xf>
    <xf numFmtId="0" fontId="15" fillId="0" borderId="1" xfId="0" applyFont="1" applyFill="1" applyBorder="1" applyAlignment="1"/>
    <xf numFmtId="49" fontId="35" fillId="0" borderId="1" xfId="0" applyNumberFormat="1" applyFont="1" applyBorder="1" applyAlignment="1">
      <alignment vertical="top" wrapText="1"/>
    </xf>
    <xf numFmtId="0" fontId="35" fillId="0" borderId="1" xfId="0" applyFont="1" applyBorder="1" applyAlignment="1">
      <alignment vertical="top" wrapText="1"/>
    </xf>
    <xf numFmtId="15" fontId="35" fillId="0" borderId="1" xfId="0" quotePrefix="1" applyNumberFormat="1" applyFont="1" applyBorder="1" applyAlignment="1">
      <alignment horizontal="left" vertical="top" wrapText="1"/>
    </xf>
    <xf numFmtId="0" fontId="14" fillId="2" borderId="6" xfId="0" applyFont="1" applyFill="1" applyBorder="1" applyAlignment="1">
      <alignment horizontal="center" vertical="top" wrapText="1"/>
    </xf>
    <xf numFmtId="0" fontId="3" fillId="2" borderId="4" xfId="0" applyFont="1" applyFill="1" applyBorder="1" applyAlignment="1">
      <alignment horizontal="center" vertical="center" textRotation="90"/>
    </xf>
    <xf numFmtId="0" fontId="14" fillId="2" borderId="14" xfId="0" applyFont="1" applyFill="1" applyBorder="1" applyAlignment="1">
      <alignment horizontal="center" vertical="center" wrapText="1"/>
    </xf>
    <xf numFmtId="0" fontId="14" fillId="2" borderId="6" xfId="0" applyFont="1" applyFill="1" applyBorder="1" applyAlignment="1">
      <alignment vertical="center" wrapText="1"/>
    </xf>
    <xf numFmtId="0" fontId="15" fillId="2" borderId="6" xfId="0" applyFont="1" applyFill="1" applyBorder="1" applyAlignment="1">
      <alignment vertical="center" wrapText="1"/>
    </xf>
    <xf numFmtId="0" fontId="14" fillId="2" borderId="7" xfId="0" applyFont="1" applyFill="1" applyBorder="1" applyAlignment="1">
      <alignment horizontal="center" vertical="top" wrapText="1"/>
    </xf>
    <xf numFmtId="0" fontId="14" fillId="2" borderId="1" xfId="0" applyFont="1" applyFill="1" applyBorder="1" applyAlignment="1">
      <alignment vertical="center" wrapText="1"/>
    </xf>
    <xf numFmtId="0" fontId="24" fillId="2" borderId="0" xfId="0" applyFont="1" applyFill="1"/>
    <xf numFmtId="0" fontId="3" fillId="2" borderId="1" xfId="0" applyFont="1" applyFill="1" applyBorder="1"/>
    <xf numFmtId="0" fontId="3" fillId="2" borderId="0" xfId="0" applyFont="1" applyFill="1" applyBorder="1" applyAlignment="1">
      <alignment horizontal="center" vertical="center" textRotation="90"/>
    </xf>
    <xf numFmtId="0" fontId="27" fillId="2" borderId="7" xfId="0" applyFont="1" applyFill="1" applyBorder="1"/>
    <xf numFmtId="0" fontId="14" fillId="2" borderId="0" xfId="0" applyFont="1" applyFill="1" applyBorder="1" applyAlignment="1">
      <alignment horizontal="center" vertical="top" wrapText="1"/>
    </xf>
    <xf numFmtId="0" fontId="14" fillId="2" borderId="0" xfId="0"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horizontal="center" vertical="top"/>
    </xf>
    <xf numFmtId="0" fontId="14" fillId="7" borderId="7" xfId="0" applyFont="1" applyFill="1" applyBorder="1" applyAlignment="1">
      <alignment horizontal="center" vertical="top" wrapText="1"/>
    </xf>
    <xf numFmtId="0" fontId="14" fillId="2" borderId="8" xfId="0" applyNumberFormat="1" applyFont="1" applyFill="1" applyBorder="1" applyAlignment="1">
      <alignment horizontal="center" textRotation="90" wrapText="1"/>
    </xf>
    <xf numFmtId="0" fontId="14" fillId="2" borderId="10" xfId="0" applyNumberFormat="1" applyFont="1" applyFill="1" applyBorder="1" applyAlignment="1">
      <alignment horizontal="center" textRotation="90" wrapText="1"/>
    </xf>
    <xf numFmtId="0" fontId="24" fillId="0" borderId="1" xfId="0" applyNumberFormat="1" applyFont="1" applyBorder="1" applyAlignment="1">
      <alignment horizontal="center" vertical="top"/>
    </xf>
    <xf numFmtId="0" fontId="14" fillId="20" borderId="6" xfId="0" applyNumberFormat="1" applyFont="1" applyFill="1" applyBorder="1" applyAlignment="1">
      <alignment horizontal="center" vertical="top" wrapText="1"/>
    </xf>
    <xf numFmtId="0" fontId="14" fillId="20" borderId="1" xfId="0" applyNumberFormat="1" applyFont="1" applyFill="1" applyBorder="1" applyAlignment="1">
      <alignment horizontal="center" vertical="top" wrapText="1"/>
    </xf>
    <xf numFmtId="0" fontId="15" fillId="7" borderId="1" xfId="0" applyNumberFormat="1" applyFont="1" applyFill="1" applyBorder="1" applyAlignment="1">
      <alignment horizontal="center" vertical="top" wrapText="1"/>
    </xf>
    <xf numFmtId="0" fontId="31" fillId="2" borderId="1" xfId="0" applyNumberFormat="1" applyFont="1" applyFill="1" applyBorder="1" applyAlignment="1">
      <alignment horizontal="center" vertical="top" wrapText="1"/>
    </xf>
    <xf numFmtId="0" fontId="15" fillId="2" borderId="1" xfId="0" applyNumberFormat="1" applyFont="1" applyFill="1" applyBorder="1" applyAlignment="1">
      <alignment horizontal="center" vertical="top" wrapText="1"/>
    </xf>
    <xf numFmtId="0" fontId="15" fillId="0" borderId="1" xfId="0" applyNumberFormat="1" applyFont="1" applyFill="1" applyBorder="1" applyAlignment="1">
      <alignment horizontal="center" vertical="top" wrapText="1"/>
    </xf>
    <xf numFmtId="0" fontId="24" fillId="0" borderId="0" xfId="0" applyNumberFormat="1" applyFont="1" applyAlignment="1">
      <alignment horizontal="center" vertical="top"/>
    </xf>
    <xf numFmtId="0" fontId="14" fillId="20" borderId="6" xfId="0" applyNumberFormat="1" applyFont="1" applyFill="1" applyBorder="1" applyAlignment="1">
      <alignment horizontal="left" vertical="center" wrapText="1"/>
    </xf>
    <xf numFmtId="0" fontId="14" fillId="20" borderId="7" xfId="0" applyNumberFormat="1" applyFont="1" applyFill="1" applyBorder="1" applyAlignment="1">
      <alignment horizontal="center" vertical="center" wrapText="1"/>
    </xf>
    <xf numFmtId="0" fontId="14" fillId="7" borderId="1" xfId="0" applyNumberFormat="1" applyFont="1" applyFill="1" applyBorder="1" applyAlignment="1">
      <alignment horizontal="center" vertical="top" wrapText="1"/>
    </xf>
    <xf numFmtId="0" fontId="14" fillId="2" borderId="1" xfId="0" applyNumberFormat="1" applyFont="1" applyFill="1" applyBorder="1" applyAlignment="1">
      <alignment horizontal="center" vertical="top" wrapText="1"/>
    </xf>
    <xf numFmtId="0" fontId="14" fillId="0" borderId="1" xfId="0" applyNumberFormat="1" applyFont="1" applyFill="1" applyBorder="1" applyAlignment="1">
      <alignment horizontal="center" vertical="top" wrapText="1"/>
    </xf>
    <xf numFmtId="0" fontId="14" fillId="20" borderId="7" xfId="0" applyNumberFormat="1" applyFont="1" applyFill="1" applyBorder="1" applyAlignment="1">
      <alignment horizontal="center" vertical="top" wrapText="1"/>
    </xf>
    <xf numFmtId="0" fontId="15" fillId="7" borderId="10" xfId="0" applyNumberFormat="1" applyFont="1" applyFill="1" applyBorder="1" applyAlignment="1">
      <alignment horizontal="center" vertical="center" wrapText="1"/>
    </xf>
    <xf numFmtId="0" fontId="14" fillId="2" borderId="6" xfId="0" applyNumberFormat="1" applyFont="1" applyFill="1" applyBorder="1" applyAlignment="1">
      <alignment horizontal="center" vertical="top" wrapText="1"/>
    </xf>
    <xf numFmtId="0" fontId="2" fillId="7" borderId="1" xfId="0" applyNumberFormat="1" applyFont="1" applyFill="1" applyBorder="1" applyAlignment="1">
      <alignment horizontal="center" vertical="top"/>
    </xf>
    <xf numFmtId="0" fontId="2" fillId="0" borderId="1" xfId="0" applyNumberFormat="1" applyFont="1" applyBorder="1" applyAlignment="1">
      <alignment horizontal="center" vertical="top"/>
    </xf>
    <xf numFmtId="0" fontId="2" fillId="7" borderId="1" xfId="0" applyNumberFormat="1" applyFont="1" applyFill="1" applyBorder="1" applyAlignment="1">
      <alignment vertical="top"/>
    </xf>
    <xf numFmtId="0" fontId="2" fillId="0" borderId="1" xfId="0" applyNumberFormat="1" applyFont="1" applyBorder="1" applyAlignment="1">
      <alignment vertical="top"/>
    </xf>
    <xf numFmtId="0" fontId="2" fillId="7" borderId="1" xfId="0" applyNumberFormat="1" applyFont="1" applyFill="1" applyBorder="1" applyAlignment="1">
      <alignment horizontal="center" vertical="center"/>
    </xf>
    <xf numFmtId="0" fontId="2" fillId="0" borderId="1" xfId="0" applyNumberFormat="1" applyFont="1" applyFill="1" applyBorder="1" applyAlignment="1">
      <alignment vertical="top"/>
    </xf>
    <xf numFmtId="0" fontId="2" fillId="20" borderId="1" xfId="0" applyNumberFormat="1" applyFont="1" applyFill="1" applyBorder="1" applyAlignment="1">
      <alignment horizontal="center" vertical="top"/>
    </xf>
    <xf numFmtId="0" fontId="3" fillId="20" borderId="1" xfId="0" applyNumberFormat="1" applyFont="1" applyFill="1" applyBorder="1" applyAlignment="1">
      <alignment horizontal="center" vertical="top"/>
    </xf>
    <xf numFmtId="0" fontId="2" fillId="2" borderId="1" xfId="0" applyNumberFormat="1" applyFont="1" applyFill="1" applyBorder="1" applyAlignment="1">
      <alignment horizontal="center" vertical="top"/>
    </xf>
    <xf numFmtId="0" fontId="2" fillId="0" borderId="1" xfId="0" applyNumberFormat="1" applyFont="1" applyFill="1" applyBorder="1" applyAlignment="1">
      <alignment horizontal="center" vertical="top"/>
    </xf>
    <xf numFmtId="0" fontId="2" fillId="2" borderId="1" xfId="0" applyNumberFormat="1" applyFont="1" applyFill="1" applyBorder="1" applyAlignment="1">
      <alignment horizontal="center" vertical="center"/>
    </xf>
    <xf numFmtId="0" fontId="2" fillId="2" borderId="10" xfId="0" applyNumberFormat="1" applyFont="1" applyFill="1" applyBorder="1" applyAlignment="1">
      <alignment horizontal="center" vertical="center"/>
    </xf>
    <xf numFmtId="0" fontId="14" fillId="2" borderId="0"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xf>
    <xf numFmtId="0" fontId="14" fillId="7" borderId="8" xfId="0" applyNumberFormat="1" applyFont="1" applyFill="1" applyBorder="1" applyAlignment="1">
      <alignment horizontal="center" vertical="top" wrapText="1"/>
    </xf>
    <xf numFmtId="0" fontId="3" fillId="2" borderId="8" xfId="0" applyNumberFormat="1" applyFont="1" applyFill="1" applyBorder="1" applyAlignment="1">
      <alignment horizontal="center" vertical="top"/>
    </xf>
    <xf numFmtId="0" fontId="14" fillId="7" borderId="1"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xf>
    <xf numFmtId="0" fontId="2" fillId="2" borderId="10" xfId="0" applyNumberFormat="1" applyFont="1" applyFill="1" applyBorder="1" applyAlignment="1">
      <alignment horizontal="center" vertical="center"/>
    </xf>
    <xf numFmtId="0" fontId="15" fillId="7" borderId="1" xfId="0" applyNumberFormat="1" applyFont="1" applyFill="1" applyBorder="1" applyAlignment="1">
      <alignment vertical="center" wrapText="1"/>
    </xf>
    <xf numFmtId="0" fontId="2" fillId="7" borderId="1" xfId="0" applyNumberFormat="1" applyFont="1" applyFill="1" applyBorder="1" applyAlignment="1">
      <alignment vertical="center"/>
    </xf>
    <xf numFmtId="0" fontId="2" fillId="2" borderId="1" xfId="0" applyNumberFormat="1" applyFont="1" applyFill="1" applyBorder="1" applyAlignment="1">
      <alignment vertical="top"/>
    </xf>
    <xf numFmtId="0" fontId="15" fillId="2"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xf>
    <xf numFmtId="0" fontId="2" fillId="7" borderId="10" xfId="0" applyNumberFormat="1" applyFont="1" applyFill="1" applyBorder="1" applyAlignment="1">
      <alignment horizontal="center" vertical="center" wrapText="1"/>
    </xf>
    <xf numFmtId="2" fontId="15" fillId="7" borderId="1" xfId="0" applyNumberFormat="1" applyFont="1" applyFill="1" applyBorder="1" applyAlignment="1">
      <alignment horizontal="center" vertical="top" wrapText="1"/>
    </xf>
    <xf numFmtId="2" fontId="14" fillId="2" borderId="1" xfId="0" applyNumberFormat="1" applyFont="1" applyFill="1" applyBorder="1" applyAlignment="1">
      <alignment horizontal="center" vertical="top" wrapText="1"/>
    </xf>
    <xf numFmtId="2" fontId="2" fillId="7" borderId="1" xfId="0" applyNumberFormat="1" applyFont="1" applyFill="1" applyBorder="1" applyAlignment="1">
      <alignment horizontal="center" vertical="center"/>
    </xf>
    <xf numFmtId="2" fontId="14" fillId="20" borderId="1" xfId="0" applyNumberFormat="1" applyFont="1" applyFill="1" applyBorder="1" applyAlignment="1">
      <alignment horizontal="center" vertical="top" wrapText="1"/>
    </xf>
    <xf numFmtId="2" fontId="14" fillId="13" borderId="1" xfId="0" applyNumberFormat="1" applyFont="1" applyFill="1" applyBorder="1" applyAlignment="1">
      <alignment horizontal="center" vertical="top" wrapText="1"/>
    </xf>
    <xf numFmtId="2" fontId="14" fillId="20" borderId="10" xfId="0" applyNumberFormat="1" applyFont="1" applyFill="1" applyBorder="1" applyAlignment="1">
      <alignment horizontal="center" vertical="top" wrapText="1"/>
    </xf>
    <xf numFmtId="2" fontId="15" fillId="2" borderId="1" xfId="0" applyNumberFormat="1" applyFont="1" applyFill="1" applyBorder="1" applyAlignment="1">
      <alignment horizontal="center" vertical="top" wrapText="1"/>
    </xf>
    <xf numFmtId="2" fontId="14" fillId="7" borderId="1" xfId="0" applyNumberFormat="1" applyFont="1" applyFill="1" applyBorder="1" applyAlignment="1">
      <alignment horizontal="center" vertical="top" wrapText="1"/>
    </xf>
    <xf numFmtId="2" fontId="3" fillId="20" borderId="1" xfId="0" applyNumberFormat="1" applyFont="1" applyFill="1" applyBorder="1" applyAlignment="1">
      <alignment horizontal="center" vertical="top"/>
    </xf>
    <xf numFmtId="2" fontId="2" fillId="2" borderId="1" xfId="0" applyNumberFormat="1" applyFont="1" applyFill="1" applyBorder="1" applyAlignment="1">
      <alignment horizontal="center" vertical="top"/>
    </xf>
    <xf numFmtId="2" fontId="2" fillId="2" borderId="10" xfId="0" applyNumberFormat="1" applyFont="1" applyFill="1" applyBorder="1" applyAlignment="1">
      <alignment horizontal="center" vertical="center"/>
    </xf>
    <xf numFmtId="0" fontId="15" fillId="2" borderId="1" xfId="0" applyNumberFormat="1" applyFont="1" applyFill="1" applyBorder="1" applyAlignment="1">
      <alignment horizontal="center" wrapText="1"/>
    </xf>
    <xf numFmtId="0" fontId="2" fillId="2" borderId="10" xfId="0" applyNumberFormat="1" applyFont="1" applyFill="1" applyBorder="1" applyAlignment="1">
      <alignment horizontal="center" vertical="center"/>
    </xf>
    <xf numFmtId="0" fontId="15" fillId="7" borderId="10" xfId="0" applyNumberFormat="1" applyFont="1" applyFill="1" applyBorder="1" applyAlignment="1">
      <alignment horizontal="center" vertical="center" wrapText="1"/>
    </xf>
    <xf numFmtId="2" fontId="2" fillId="7" borderId="1" xfId="0" applyNumberFormat="1" applyFont="1" applyFill="1" applyBorder="1" applyAlignment="1">
      <alignment horizontal="center" vertical="top"/>
    </xf>
    <xf numFmtId="0" fontId="15" fillId="0" borderId="10" xfId="0" applyFont="1" applyFill="1" applyBorder="1" applyAlignment="1">
      <alignment vertical="center"/>
    </xf>
    <xf numFmtId="0" fontId="2" fillId="0" borderId="10" xfId="0" applyFont="1" applyFill="1" applyBorder="1"/>
    <xf numFmtId="49" fontId="2" fillId="0" borderId="10" xfId="0" applyNumberFormat="1" applyFont="1" applyFill="1" applyBorder="1"/>
    <xf numFmtId="2" fontId="3" fillId="2" borderId="8" xfId="0" applyNumberFormat="1" applyFont="1" applyFill="1" applyBorder="1" applyAlignment="1">
      <alignment horizontal="center" vertical="top"/>
    </xf>
    <xf numFmtId="1" fontId="2" fillId="2" borderId="1" xfId="0" applyNumberFormat="1" applyFont="1" applyFill="1" applyBorder="1" applyAlignment="1">
      <alignment horizontal="center" vertical="center"/>
    </xf>
    <xf numFmtId="2" fontId="15" fillId="7" borderId="1" xfId="0" applyNumberFormat="1" applyFont="1" applyFill="1" applyBorder="1" applyAlignment="1">
      <alignment vertical="center" wrapText="1"/>
    </xf>
    <xf numFmtId="2" fontId="15" fillId="2" borderId="1" xfId="0" applyNumberFormat="1" applyFont="1" applyFill="1" applyBorder="1" applyAlignment="1">
      <alignment horizontal="center" vertical="center" wrapText="1"/>
    </xf>
    <xf numFmtId="1" fontId="2" fillId="2" borderId="10" xfId="0" applyNumberFormat="1" applyFont="1" applyFill="1" applyBorder="1" applyAlignment="1">
      <alignment horizontal="center" vertical="center"/>
    </xf>
    <xf numFmtId="0" fontId="3" fillId="20" borderId="5" xfId="0" applyFont="1" applyFill="1" applyBorder="1" applyAlignment="1">
      <alignment horizontal="center" vertical="top" wrapText="1"/>
    </xf>
    <xf numFmtId="0" fontId="3" fillId="20" borderId="6" xfId="0" applyFont="1" applyFill="1" applyBorder="1" applyAlignment="1">
      <alignment horizontal="center" vertical="top" wrapText="1"/>
    </xf>
    <xf numFmtId="0" fontId="3" fillId="20" borderId="7" xfId="0" applyFont="1" applyFill="1" applyBorder="1" applyAlignment="1">
      <alignment horizontal="center" vertical="top" wrapText="1"/>
    </xf>
    <xf numFmtId="0" fontId="3" fillId="20" borderId="5" xfId="0" applyFont="1" applyFill="1" applyBorder="1" applyAlignment="1">
      <alignment horizontal="center" vertical="top"/>
    </xf>
    <xf numFmtId="0" fontId="3" fillId="20" borderId="6" xfId="0" applyFont="1" applyFill="1" applyBorder="1" applyAlignment="1">
      <alignment horizontal="center" vertical="top"/>
    </xf>
    <xf numFmtId="0" fontId="35" fillId="0" borderId="5" xfId="0" applyFont="1" applyBorder="1" applyAlignment="1">
      <alignment horizontal="left" vertical="top" wrapText="1"/>
    </xf>
    <xf numFmtId="0" fontId="35" fillId="0" borderId="6" xfId="0" applyFont="1" applyBorder="1" applyAlignment="1">
      <alignment horizontal="left" vertical="top" wrapText="1"/>
    </xf>
    <xf numFmtId="0" fontId="35" fillId="0" borderId="7" xfId="0" applyFont="1" applyBorder="1" applyAlignment="1">
      <alignment horizontal="left" vertical="top" wrapText="1"/>
    </xf>
    <xf numFmtId="0" fontId="2" fillId="4" borderId="0" xfId="0" applyFont="1" applyFill="1" applyAlignment="1">
      <alignment horizontal="center" vertical="top" wrapText="1"/>
    </xf>
    <xf numFmtId="0" fontId="12" fillId="11" borderId="8" xfId="1" applyFont="1" applyFill="1" applyBorder="1" applyAlignment="1">
      <alignment horizontal="center" vertical="top" textRotation="90" wrapText="1"/>
    </xf>
    <xf numFmtId="0" fontId="12" fillId="11" borderId="9" xfId="1" applyFont="1" applyFill="1" applyBorder="1" applyAlignment="1">
      <alignment horizontal="center" vertical="top" textRotation="90" wrapText="1"/>
    </xf>
    <xf numFmtId="0" fontId="12" fillId="11" borderId="10" xfId="1" applyFont="1" applyFill="1" applyBorder="1" applyAlignment="1">
      <alignment horizontal="center" vertical="top" textRotation="90" wrapText="1"/>
    </xf>
    <xf numFmtId="0" fontId="9" fillId="0" borderId="8" xfId="0" applyFont="1" applyBorder="1" applyAlignment="1">
      <alignment horizontal="right" vertical="top" wrapText="1"/>
    </xf>
    <xf numFmtId="0" fontId="9" fillId="0" borderId="9" xfId="0" applyFont="1" applyBorder="1" applyAlignment="1">
      <alignment horizontal="right" vertical="top" wrapText="1"/>
    </xf>
    <xf numFmtId="0" fontId="9" fillId="0" borderId="10" xfId="0" applyFont="1" applyBorder="1" applyAlignment="1">
      <alignment horizontal="right" vertical="top" wrapText="1"/>
    </xf>
    <xf numFmtId="0" fontId="2" fillId="0" borderId="2" xfId="0" applyFont="1" applyBorder="1" applyAlignment="1">
      <alignment horizontal="left" vertical="top" wrapText="1"/>
    </xf>
    <xf numFmtId="0" fontId="2" fillId="0" borderId="13" xfId="0" applyFont="1" applyBorder="1" applyAlignment="1">
      <alignment horizontal="left" vertical="top" wrapText="1"/>
    </xf>
    <xf numFmtId="0" fontId="2" fillId="0" borderId="3"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0" fontId="2" fillId="0" borderId="14"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8" fillId="20" borderId="0" xfId="0" applyFont="1" applyFill="1" applyBorder="1" applyAlignment="1">
      <alignment horizontal="left" vertical="top" wrapText="1"/>
    </xf>
    <xf numFmtId="0" fontId="16" fillId="20" borderId="5" xfId="0" applyFont="1" applyFill="1" applyBorder="1" applyAlignment="1">
      <alignment horizontal="center" vertical="top" wrapText="1"/>
    </xf>
    <xf numFmtId="0" fontId="16" fillId="20" borderId="6" xfId="0" applyFont="1" applyFill="1" applyBorder="1" applyAlignment="1">
      <alignment horizontal="center" vertical="top" wrapText="1"/>
    </xf>
    <xf numFmtId="0" fontId="16" fillId="20" borderId="7" xfId="0" applyFont="1" applyFill="1" applyBorder="1" applyAlignment="1">
      <alignment horizontal="center" vertical="top" wrapText="1"/>
    </xf>
    <xf numFmtId="0" fontId="10" fillId="14" borderId="2" xfId="0" applyFont="1" applyFill="1" applyBorder="1" applyAlignment="1">
      <alignment horizontal="center" vertical="center" wrapText="1"/>
    </xf>
    <xf numFmtId="0" fontId="10" fillId="14" borderId="13" xfId="0" applyFont="1" applyFill="1" applyBorder="1" applyAlignment="1">
      <alignment horizontal="center" vertical="center" wrapText="1"/>
    </xf>
    <xf numFmtId="0" fontId="10" fillId="14" borderId="3" xfId="0" applyFont="1" applyFill="1" applyBorder="1" applyAlignment="1">
      <alignment horizontal="center" vertical="center" wrapText="1"/>
    </xf>
    <xf numFmtId="0" fontId="10" fillId="14" borderId="14" xfId="0" applyFont="1" applyFill="1" applyBorder="1" applyAlignment="1">
      <alignment horizontal="center" vertical="center" wrapText="1"/>
    </xf>
    <xf numFmtId="0" fontId="10" fillId="14" borderId="11" xfId="0" applyFont="1" applyFill="1" applyBorder="1" applyAlignment="1">
      <alignment horizontal="center" vertical="center" wrapText="1"/>
    </xf>
    <xf numFmtId="0" fontId="10" fillId="14" borderId="12"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1" fillId="18" borderId="0" xfId="0" applyFont="1" applyFill="1" applyBorder="1" applyAlignment="1">
      <alignment horizontal="left" vertical="center"/>
    </xf>
    <xf numFmtId="0" fontId="21" fillId="18" borderId="4" xfId="0" applyFont="1" applyFill="1" applyBorder="1" applyAlignment="1">
      <alignment horizontal="left" vertical="center"/>
    </xf>
    <xf numFmtId="0" fontId="20" fillId="13" borderId="1" xfId="0" applyFont="1" applyFill="1" applyBorder="1" applyAlignment="1">
      <alignment horizontal="left" vertical="center" wrapText="1"/>
    </xf>
    <xf numFmtId="0" fontId="3" fillId="20" borderId="14" xfId="0" applyFont="1" applyFill="1" applyBorder="1" applyAlignment="1">
      <alignment horizontal="left" vertical="top" wrapText="1"/>
    </xf>
    <xf numFmtId="0" fontId="3" fillId="20" borderId="12" xfId="0" applyFont="1" applyFill="1" applyBorder="1" applyAlignment="1">
      <alignment horizontal="left" vertical="top" wrapText="1"/>
    </xf>
    <xf numFmtId="0" fontId="3" fillId="17" borderId="5" xfId="0" applyFont="1" applyFill="1" applyBorder="1" applyAlignment="1">
      <alignment horizontal="left" vertical="top" wrapText="1"/>
    </xf>
    <xf numFmtId="0" fontId="3" fillId="17" borderId="7" xfId="0" applyFont="1" applyFill="1" applyBorder="1" applyAlignment="1">
      <alignment horizontal="left" vertical="top" wrapText="1"/>
    </xf>
    <xf numFmtId="0" fontId="3" fillId="12" borderId="14" xfId="0" applyFont="1" applyFill="1" applyBorder="1" applyAlignment="1">
      <alignment horizontal="left" vertical="top" wrapText="1"/>
    </xf>
    <xf numFmtId="0" fontId="3" fillId="12" borderId="12" xfId="0" applyFont="1" applyFill="1" applyBorder="1" applyAlignment="1">
      <alignment horizontal="left" vertical="top" wrapText="1"/>
    </xf>
    <xf numFmtId="0" fontId="3" fillId="9" borderId="4" xfId="0" applyFont="1" applyFill="1" applyBorder="1" applyAlignment="1">
      <alignment horizontal="center" vertical="center" textRotation="90"/>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33" fillId="4" borderId="8" xfId="0" applyFont="1" applyFill="1" applyBorder="1" applyAlignment="1">
      <alignment horizontal="center" vertical="center" wrapText="1"/>
    </xf>
    <xf numFmtId="0" fontId="33" fillId="4" borderId="9" xfId="0" applyFont="1" applyFill="1" applyBorder="1" applyAlignment="1">
      <alignment horizontal="center" vertical="center" wrapText="1"/>
    </xf>
    <xf numFmtId="0" fontId="33" fillId="4" borderId="10" xfId="0" applyFont="1" applyFill="1" applyBorder="1" applyAlignment="1">
      <alignment horizontal="center" vertical="center" wrapText="1"/>
    </xf>
    <xf numFmtId="0" fontId="14" fillId="2" borderId="8" xfId="0" applyNumberFormat="1" applyFont="1" applyFill="1" applyBorder="1" applyAlignment="1">
      <alignment horizontal="center" textRotation="90" wrapText="1"/>
    </xf>
    <xf numFmtId="0" fontId="14" fillId="2" borderId="10" xfId="0" applyNumberFormat="1" applyFont="1" applyFill="1" applyBorder="1" applyAlignment="1">
      <alignment horizontal="center" textRotation="90" wrapText="1"/>
    </xf>
    <xf numFmtId="0" fontId="14" fillId="7" borderId="8" xfId="0" applyFont="1" applyFill="1" applyBorder="1" applyAlignment="1">
      <alignment horizontal="center" textRotation="90" wrapText="1"/>
    </xf>
    <xf numFmtId="0" fontId="14" fillId="7" borderId="10" xfId="0" applyFont="1" applyFill="1" applyBorder="1" applyAlignment="1">
      <alignment horizontal="center" textRotation="90" wrapText="1"/>
    </xf>
    <xf numFmtId="0" fontId="14" fillId="2" borderId="8" xfId="0" applyFont="1" applyFill="1" applyBorder="1" applyAlignment="1">
      <alignment horizontal="center" textRotation="90" wrapText="1"/>
    </xf>
    <xf numFmtId="0" fontId="14" fillId="2" borderId="10" xfId="0" applyFont="1" applyFill="1" applyBorder="1" applyAlignment="1">
      <alignment horizontal="center" textRotation="90" wrapText="1"/>
    </xf>
    <xf numFmtId="0" fontId="26" fillId="2" borderId="8" xfId="0" applyFont="1" applyFill="1" applyBorder="1" applyAlignment="1">
      <alignment horizontal="center" textRotation="90" wrapText="1"/>
    </xf>
    <xf numFmtId="0" fontId="26" fillId="2" borderId="10" xfId="0" applyFont="1" applyFill="1" applyBorder="1" applyAlignment="1">
      <alignment horizontal="center" textRotation="90" wrapText="1"/>
    </xf>
    <xf numFmtId="0" fontId="14" fillId="8" borderId="2" xfId="0" applyFont="1" applyFill="1" applyBorder="1" applyAlignment="1">
      <alignment horizontal="center" wrapText="1"/>
    </xf>
    <xf numFmtId="0" fontId="14" fillId="8" borderId="13" xfId="0" applyFont="1" applyFill="1" applyBorder="1" applyAlignment="1">
      <alignment horizontal="center" wrapText="1"/>
    </xf>
    <xf numFmtId="0" fontId="14" fillId="8" borderId="3" xfId="0" applyFont="1" applyFill="1" applyBorder="1" applyAlignment="1">
      <alignment horizontal="center" wrapText="1"/>
    </xf>
    <xf numFmtId="0" fontId="14" fillId="8" borderId="15" xfId="0" applyFont="1" applyFill="1" applyBorder="1" applyAlignment="1">
      <alignment horizontal="center" wrapText="1"/>
    </xf>
    <xf numFmtId="0" fontId="14" fillId="8" borderId="0" xfId="0" applyFont="1" applyFill="1" applyBorder="1" applyAlignment="1">
      <alignment horizontal="center" wrapText="1"/>
    </xf>
    <xf numFmtId="0" fontId="14" fillId="8" borderId="4" xfId="0" applyFont="1" applyFill="1" applyBorder="1" applyAlignment="1">
      <alignment horizontal="center" wrapText="1"/>
    </xf>
    <xf numFmtId="0" fontId="14" fillId="8" borderId="14" xfId="0" applyFont="1" applyFill="1" applyBorder="1" applyAlignment="1">
      <alignment horizontal="center" wrapText="1"/>
    </xf>
    <xf numFmtId="0" fontId="14" fillId="8" borderId="11" xfId="0" applyFont="1" applyFill="1" applyBorder="1" applyAlignment="1">
      <alignment horizontal="center" wrapText="1"/>
    </xf>
    <xf numFmtId="0" fontId="14" fillId="8" borderId="12" xfId="0" applyFont="1" applyFill="1" applyBorder="1" applyAlignment="1">
      <alignment horizontal="center" wrapText="1"/>
    </xf>
    <xf numFmtId="0" fontId="14" fillId="7" borderId="8" xfId="0" applyNumberFormat="1" applyFont="1" applyFill="1" applyBorder="1" applyAlignment="1">
      <alignment horizontal="center" textRotation="90" wrapText="1"/>
    </xf>
    <xf numFmtId="0" fontId="14" fillId="7" borderId="10" xfId="0" applyNumberFormat="1" applyFont="1" applyFill="1" applyBorder="1" applyAlignment="1">
      <alignment horizontal="center" textRotation="90" wrapText="1"/>
    </xf>
    <xf numFmtId="0" fontId="14" fillId="3" borderId="5" xfId="0" applyNumberFormat="1" applyFont="1" applyFill="1" applyBorder="1" applyAlignment="1">
      <alignment horizontal="center" vertical="top" wrapText="1"/>
    </xf>
    <xf numFmtId="0" fontId="14" fillId="3" borderId="6" xfId="0" applyNumberFormat="1" applyFont="1" applyFill="1" applyBorder="1" applyAlignment="1">
      <alignment horizontal="center" vertical="top" wrapText="1"/>
    </xf>
    <xf numFmtId="0" fontId="14" fillId="3" borderId="7" xfId="0" applyNumberFormat="1" applyFont="1" applyFill="1" applyBorder="1" applyAlignment="1">
      <alignment horizontal="center" vertical="top" wrapText="1"/>
    </xf>
    <xf numFmtId="0" fontId="3" fillId="4" borderId="1" xfId="0" applyFont="1" applyFill="1" applyBorder="1" applyAlignment="1">
      <alignment horizontal="center" vertical="center" wrapText="1"/>
    </xf>
    <xf numFmtId="0" fontId="14" fillId="20" borderId="8" xfId="0" applyFont="1" applyFill="1" applyBorder="1" applyAlignment="1">
      <alignment horizontal="left" vertical="center" wrapText="1"/>
    </xf>
    <xf numFmtId="0" fontId="14" fillId="20" borderId="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14" fillId="4" borderId="1" xfId="0" applyFont="1" applyFill="1" applyBorder="1" applyAlignment="1">
      <alignment horizontal="center" wrapText="1"/>
    </xf>
    <xf numFmtId="0" fontId="33" fillId="7" borderId="5" xfId="0" applyFont="1" applyFill="1" applyBorder="1" applyAlignment="1">
      <alignment horizontal="center" vertical="center" textRotation="90" wrapText="1"/>
    </xf>
    <xf numFmtId="0" fontId="14" fillId="8" borderId="1" xfId="0" applyFont="1" applyFill="1" applyBorder="1" applyAlignment="1">
      <alignment horizontal="center" wrapText="1"/>
    </xf>
    <xf numFmtId="0" fontId="25" fillId="13" borderId="8" xfId="0" applyFont="1" applyFill="1" applyBorder="1" applyAlignment="1">
      <alignment horizontal="center" textRotation="90" wrapText="1"/>
    </xf>
    <xf numFmtId="0" fontId="25" fillId="13" borderId="9" xfId="0" applyFont="1" applyFill="1" applyBorder="1" applyAlignment="1">
      <alignment horizontal="center" textRotation="90" wrapText="1"/>
    </xf>
    <xf numFmtId="0" fontId="25" fillId="13" borderId="10" xfId="0" applyFont="1" applyFill="1" applyBorder="1" applyAlignment="1">
      <alignment horizontal="center" textRotation="90" wrapText="1"/>
    </xf>
    <xf numFmtId="0" fontId="14" fillId="8"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14" fillId="0" borderId="1" xfId="0" applyFont="1" applyFill="1" applyBorder="1" applyAlignment="1">
      <alignment horizontal="center" vertical="center" textRotation="90" wrapText="1"/>
    </xf>
    <xf numFmtId="0" fontId="14" fillId="2" borderId="1" xfId="0" applyFont="1" applyFill="1" applyBorder="1" applyAlignment="1">
      <alignment horizontal="center" vertical="center" textRotation="90" wrapText="1"/>
    </xf>
    <xf numFmtId="0" fontId="13" fillId="8" borderId="5"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4" fillId="13" borderId="1" xfId="0" applyFont="1" applyFill="1" applyBorder="1" applyAlignment="1">
      <alignment horizontal="center" textRotation="90" wrapText="1"/>
    </xf>
    <xf numFmtId="0" fontId="14" fillId="23" borderId="1" xfId="0" applyFont="1" applyFill="1" applyBorder="1" applyAlignment="1">
      <alignment horizontal="center" vertical="center" textRotation="90" wrapText="1"/>
    </xf>
    <xf numFmtId="0" fontId="14" fillId="19" borderId="8" xfId="0" applyFont="1" applyFill="1" applyBorder="1" applyAlignment="1">
      <alignment horizontal="center" vertical="center" wrapText="1"/>
    </xf>
    <xf numFmtId="0" fontId="14" fillId="19" borderId="9" xfId="0" applyFont="1" applyFill="1" applyBorder="1" applyAlignment="1">
      <alignment horizontal="center" vertical="center" wrapText="1"/>
    </xf>
    <xf numFmtId="0" fontId="14" fillId="20" borderId="5" xfId="0" applyFont="1" applyFill="1" applyBorder="1" applyAlignment="1">
      <alignment horizontal="left" vertical="center" wrapText="1"/>
    </xf>
    <xf numFmtId="0" fontId="14" fillId="20" borderId="6" xfId="0" applyFont="1" applyFill="1" applyBorder="1" applyAlignment="1">
      <alignment horizontal="left" vertical="center" wrapText="1"/>
    </xf>
    <xf numFmtId="0" fontId="14" fillId="20" borderId="7" xfId="0" applyFont="1" applyFill="1" applyBorder="1" applyAlignment="1">
      <alignment horizontal="left" vertical="center" wrapText="1"/>
    </xf>
    <xf numFmtId="2" fontId="15" fillId="2" borderId="8" xfId="0" applyNumberFormat="1" applyFont="1" applyFill="1" applyBorder="1" applyAlignment="1">
      <alignment horizontal="center" vertical="center" wrapText="1"/>
    </xf>
    <xf numFmtId="2" fontId="15" fillId="2" borderId="9" xfId="0" applyNumberFormat="1" applyFont="1" applyFill="1" applyBorder="1" applyAlignment="1">
      <alignment horizontal="center" vertical="center" wrapText="1"/>
    </xf>
    <xf numFmtId="2" fontId="15" fillId="2" borderId="10" xfId="0" applyNumberFormat="1" applyFont="1" applyFill="1" applyBorder="1" applyAlignment="1">
      <alignment horizontal="center" vertical="center" wrapText="1"/>
    </xf>
    <xf numFmtId="0" fontId="14" fillId="3" borderId="1" xfId="0" applyFont="1" applyFill="1" applyBorder="1" applyAlignment="1">
      <alignment horizontal="center" wrapText="1"/>
    </xf>
    <xf numFmtId="0" fontId="14" fillId="9" borderId="10" xfId="0" applyFont="1" applyFill="1" applyBorder="1" applyAlignment="1">
      <alignment horizontal="center" vertical="center" textRotation="90" wrapText="1"/>
    </xf>
    <xf numFmtId="0" fontId="14" fillId="9" borderId="1" xfId="0" applyFont="1" applyFill="1" applyBorder="1" applyAlignment="1">
      <alignment horizontal="center" vertical="center" textRotation="90" wrapText="1"/>
    </xf>
    <xf numFmtId="0" fontId="14" fillId="0" borderId="14" xfId="0" applyFont="1" applyFill="1" applyBorder="1" applyAlignment="1">
      <alignment horizontal="left" vertical="center" wrapText="1"/>
    </xf>
    <xf numFmtId="0" fontId="27" fillId="0" borderId="11" xfId="0" applyFont="1" applyBorder="1" applyAlignment="1">
      <alignment horizontal="left" vertical="center" wrapText="1"/>
    </xf>
    <xf numFmtId="0" fontId="27" fillId="0" borderId="0" xfId="0" applyFont="1" applyBorder="1" applyAlignment="1">
      <alignment horizontal="left" vertical="center" wrapText="1"/>
    </xf>
    <xf numFmtId="0" fontId="27" fillId="0" borderId="12" xfId="0" applyFont="1" applyBorder="1" applyAlignment="1">
      <alignment horizontal="left" vertical="center" wrapText="1"/>
    </xf>
    <xf numFmtId="0" fontId="34" fillId="19" borderId="8" xfId="0" applyFont="1" applyFill="1" applyBorder="1" applyAlignment="1">
      <alignment horizontal="center" vertical="center" wrapText="1"/>
    </xf>
    <xf numFmtId="0" fontId="34" fillId="19" borderId="9" xfId="0" applyFont="1" applyFill="1" applyBorder="1" applyAlignment="1">
      <alignment horizontal="center" vertical="center" wrapText="1"/>
    </xf>
    <xf numFmtId="0" fontId="34" fillId="19" borderId="10" xfId="0" applyFont="1" applyFill="1" applyBorder="1" applyAlignment="1">
      <alignment horizontal="center" vertical="center" wrapText="1"/>
    </xf>
    <xf numFmtId="2" fontId="15" fillId="7" borderId="8" xfId="0" applyNumberFormat="1" applyFont="1" applyFill="1" applyBorder="1" applyAlignment="1">
      <alignment horizontal="center" vertical="center" wrapText="1"/>
    </xf>
    <xf numFmtId="2" fontId="15" fillId="7" borderId="9" xfId="0" applyNumberFormat="1" applyFont="1" applyFill="1" applyBorder="1" applyAlignment="1">
      <alignment horizontal="center" vertical="center" wrapText="1"/>
    </xf>
    <xf numFmtId="2" fontId="15" fillId="7" borderId="10" xfId="0" applyNumberFormat="1" applyFont="1" applyFill="1" applyBorder="1" applyAlignment="1">
      <alignment horizontal="center" vertical="center" wrapText="1"/>
    </xf>
    <xf numFmtId="0" fontId="15" fillId="2" borderId="8" xfId="0" applyNumberFormat="1" applyFont="1" applyFill="1" applyBorder="1" applyAlignment="1">
      <alignment horizontal="center" vertical="center" wrapText="1"/>
    </xf>
    <xf numFmtId="0" fontId="15" fillId="2" borderId="9" xfId="0" applyNumberFormat="1" applyFont="1" applyFill="1" applyBorder="1" applyAlignment="1">
      <alignment horizontal="center" vertical="center" wrapText="1"/>
    </xf>
    <xf numFmtId="0" fontId="15" fillId="2" borderId="10"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27" fillId="0" borderId="1" xfId="0" applyFont="1" applyBorder="1" applyAlignment="1">
      <alignment horizontal="left" vertical="center" wrapText="1"/>
    </xf>
    <xf numFmtId="0" fontId="3" fillId="20" borderId="5" xfId="0" applyFont="1" applyFill="1" applyBorder="1"/>
    <xf numFmtId="0" fontId="3" fillId="20" borderId="6" xfId="0" applyFont="1" applyFill="1" applyBorder="1"/>
    <xf numFmtId="0" fontId="3" fillId="20" borderId="7" xfId="0" applyFont="1" applyFill="1" applyBorder="1"/>
    <xf numFmtId="0" fontId="33" fillId="10" borderId="1" xfId="0" applyFont="1" applyFill="1" applyBorder="1" applyAlignment="1">
      <alignment horizontal="center" vertical="center" wrapText="1"/>
    </xf>
    <xf numFmtId="0" fontId="14" fillId="5" borderId="1" xfId="0" applyFont="1" applyFill="1" applyBorder="1" applyAlignment="1">
      <alignment horizontal="center" vertical="top"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2" borderId="8" xfId="0" applyNumberFormat="1" applyFont="1" applyFill="1" applyBorder="1" applyAlignment="1">
      <alignment horizontal="center" vertical="center" wrapText="1"/>
    </xf>
    <xf numFmtId="0" fontId="14" fillId="2" borderId="10" xfId="0" applyNumberFormat="1" applyFont="1" applyFill="1" applyBorder="1" applyAlignment="1">
      <alignment horizontal="center" vertical="center" wrapText="1"/>
    </xf>
    <xf numFmtId="0" fontId="15" fillId="7" borderId="8" xfId="0" applyNumberFormat="1" applyFont="1" applyFill="1" applyBorder="1" applyAlignment="1">
      <alignment horizontal="center" vertical="center" wrapText="1"/>
    </xf>
    <xf numFmtId="0" fontId="15" fillId="7" borderId="10"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xf>
    <xf numFmtId="0" fontId="2" fillId="2" borderId="10" xfId="0" applyNumberFormat="1" applyFont="1" applyFill="1" applyBorder="1" applyAlignment="1">
      <alignment horizontal="center" vertical="center"/>
    </xf>
    <xf numFmtId="0" fontId="36" fillId="0" borderId="0" xfId="0" applyFont="1" applyBorder="1" applyAlignment="1">
      <alignment horizontal="center" vertical="center"/>
    </xf>
    <xf numFmtId="0" fontId="24" fillId="0" borderId="0" xfId="0" applyFont="1" applyAlignment="1">
      <alignment horizontal="center" vertical="center"/>
    </xf>
    <xf numFmtId="0" fontId="2" fillId="2" borderId="9" xfId="0" applyNumberFormat="1" applyFont="1" applyFill="1" applyBorder="1" applyAlignment="1">
      <alignment horizontal="center" vertical="center"/>
    </xf>
    <xf numFmtId="0" fontId="15" fillId="7" borderId="9" xfId="0" applyNumberFormat="1" applyFont="1" applyFill="1" applyBorder="1" applyAlignment="1">
      <alignment horizontal="center" vertical="center" wrapText="1"/>
    </xf>
    <xf numFmtId="0" fontId="2" fillId="0" borderId="8"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7" borderId="8" xfId="0" applyNumberFormat="1" applyFont="1" applyFill="1" applyBorder="1" applyAlignment="1">
      <alignment horizontal="center" vertical="center" wrapText="1"/>
    </xf>
    <xf numFmtId="0" fontId="2" fillId="7" borderId="9" xfId="0" applyNumberFormat="1" applyFont="1" applyFill="1" applyBorder="1" applyAlignment="1">
      <alignment horizontal="center" vertical="center" wrapText="1"/>
    </xf>
    <xf numFmtId="0" fontId="2" fillId="7" borderId="10" xfId="0" applyNumberFormat="1" applyFont="1" applyFill="1" applyBorder="1" applyAlignment="1">
      <alignment horizontal="center" vertical="center" wrapText="1"/>
    </xf>
    <xf numFmtId="2" fontId="2" fillId="2" borderId="8" xfId="0" applyNumberFormat="1" applyFont="1" applyFill="1" applyBorder="1" applyAlignment="1">
      <alignment horizontal="center" vertical="center"/>
    </xf>
    <xf numFmtId="2" fontId="2" fillId="2" borderId="9" xfId="0" applyNumberFormat="1" applyFont="1" applyFill="1" applyBorder="1" applyAlignment="1">
      <alignment horizontal="center" vertical="center"/>
    </xf>
    <xf numFmtId="2" fontId="2" fillId="2" borderId="10"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2" fillId="3" borderId="5" xfId="1" applyFont="1" applyFill="1" applyBorder="1" applyAlignment="1">
      <alignment horizontal="center" vertical="center"/>
    </xf>
    <xf numFmtId="0" fontId="22" fillId="3" borderId="6" xfId="1" applyFont="1" applyFill="1" applyBorder="1" applyAlignment="1">
      <alignment horizontal="center" vertical="center"/>
    </xf>
    <xf numFmtId="0" fontId="22" fillId="3" borderId="7" xfId="1" applyFont="1" applyFill="1" applyBorder="1" applyAlignment="1">
      <alignment horizontal="center" vertical="center"/>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22" fillId="5" borderId="5" xfId="1" applyFont="1" applyFill="1" applyBorder="1" applyAlignment="1">
      <alignment horizontal="center" vertical="center"/>
    </xf>
    <xf numFmtId="0" fontId="22" fillId="5" borderId="6" xfId="1" applyFont="1" applyFill="1" applyBorder="1" applyAlignment="1">
      <alignment horizontal="center" vertical="center"/>
    </xf>
    <xf numFmtId="0" fontId="22" fillId="5" borderId="7" xfId="1"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22" fillId="4" borderId="5" xfId="1" applyFont="1" applyFill="1" applyBorder="1" applyAlignment="1">
      <alignment horizontal="center" vertical="center"/>
    </xf>
    <xf numFmtId="0" fontId="22" fillId="4" borderId="6" xfId="1" applyFont="1" applyFill="1" applyBorder="1" applyAlignment="1">
      <alignment horizontal="center" vertical="center"/>
    </xf>
    <xf numFmtId="0" fontId="22" fillId="4" borderId="7" xfId="1" applyFont="1" applyFill="1" applyBorder="1" applyAlignment="1">
      <alignment horizontal="center" vertical="center"/>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cellXfs>
  <cellStyles count="2">
    <cellStyle name="Hyperlink" xfId="1" builtinId="8"/>
    <cellStyle name="ปกติ" xfId="0" builtinId="0"/>
  </cellStyles>
  <dxfs count="0"/>
  <tableStyles count="0" defaultTableStyle="TableStyleMedium2" defaultPivotStyle="PivotStyleLight16"/>
  <colors>
    <mruColors>
      <color rgb="FF91D3CD"/>
      <color rgb="FF4CB8AE"/>
      <color rgb="FFFFE89F"/>
      <color rgb="FF1995AD"/>
      <color rgb="FFFF3300"/>
      <color rgb="FF777777"/>
      <color rgb="FFFF7757"/>
      <color rgb="FFFFC000"/>
      <color rgb="FFE74E3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104776</xdr:colOff>
      <xdr:row>0</xdr:row>
      <xdr:rowOff>24019</xdr:rowOff>
    </xdr:from>
    <xdr:ext cx="666750" cy="665689"/>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24019"/>
          <a:ext cx="666750" cy="66568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27301</xdr:colOff>
      <xdr:row>2</xdr:row>
      <xdr:rowOff>452245</xdr:rowOff>
    </xdr:from>
    <xdr:to>
      <xdr:col>4</xdr:col>
      <xdr:colOff>259308</xdr:colOff>
      <xdr:row>2</xdr:row>
      <xdr:rowOff>717395</xdr:rowOff>
    </xdr:to>
    <xdr:sp macro="" textlink="">
      <xdr:nvSpPr>
        <xdr:cNvPr id="3" name="Right Arrow 2">
          <a:extLst>
            <a:ext uri="{FF2B5EF4-FFF2-40B4-BE49-F238E27FC236}">
              <a16:creationId xmlns:a16="http://schemas.microsoft.com/office/drawing/2014/main" xmlns="" id="{00000000-0008-0000-0100-000003000000}"/>
            </a:ext>
          </a:extLst>
        </xdr:cNvPr>
        <xdr:cNvSpPr/>
      </xdr:nvSpPr>
      <xdr:spPr>
        <a:xfrm>
          <a:off x="2475226" y="1528570"/>
          <a:ext cx="232007" cy="265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16255</xdr:colOff>
      <xdr:row>2</xdr:row>
      <xdr:rowOff>423670</xdr:rowOff>
    </xdr:from>
    <xdr:to>
      <xdr:col>7</xdr:col>
      <xdr:colOff>248262</xdr:colOff>
      <xdr:row>2</xdr:row>
      <xdr:rowOff>688820</xdr:rowOff>
    </xdr:to>
    <xdr:sp macro="" textlink="">
      <xdr:nvSpPr>
        <xdr:cNvPr id="4" name="Right Arrow 3">
          <a:extLst>
            <a:ext uri="{FF2B5EF4-FFF2-40B4-BE49-F238E27FC236}">
              <a16:creationId xmlns:a16="http://schemas.microsoft.com/office/drawing/2014/main" xmlns="" id="{00000000-0008-0000-0100-000004000000}"/>
            </a:ext>
          </a:extLst>
        </xdr:cNvPr>
        <xdr:cNvSpPr/>
      </xdr:nvSpPr>
      <xdr:spPr>
        <a:xfrm>
          <a:off x="4978780" y="1499995"/>
          <a:ext cx="232007" cy="265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24703</xdr:colOff>
      <xdr:row>2</xdr:row>
      <xdr:rowOff>485575</xdr:rowOff>
    </xdr:from>
    <xdr:to>
      <xdr:col>1</xdr:col>
      <xdr:colOff>283199</xdr:colOff>
      <xdr:row>2</xdr:row>
      <xdr:rowOff>721593</xdr:rowOff>
    </xdr:to>
    <xdr:sp macro="" textlink="">
      <xdr:nvSpPr>
        <xdr:cNvPr id="2" name="Cross 1">
          <a:extLst>
            <a:ext uri="{FF2B5EF4-FFF2-40B4-BE49-F238E27FC236}">
              <a16:creationId xmlns:a16="http://schemas.microsoft.com/office/drawing/2014/main" xmlns="" id="{00000000-0008-0000-0100-000002000000}"/>
            </a:ext>
          </a:extLst>
        </xdr:cNvPr>
        <xdr:cNvSpPr/>
      </xdr:nvSpPr>
      <xdr:spPr>
        <a:xfrm>
          <a:off x="2488413" y="1261935"/>
          <a:ext cx="258496" cy="236018"/>
        </a:xfrm>
        <a:prstGeom prst="plus">
          <a:avLst>
            <a:gd name="adj" fmla="val 342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115" zoomScaleNormal="115" zoomScalePageLayoutView="115" workbookViewId="0">
      <selection activeCell="B8" sqref="B8:D8"/>
    </sheetView>
  </sheetViews>
  <sheetFormatPr defaultColWidth="9" defaultRowHeight="18"/>
  <cols>
    <col min="1" max="1" width="12.3984375" style="15" customWidth="1"/>
    <col min="2" max="2" width="4.69921875" style="15" customWidth="1"/>
    <col min="3" max="3" width="43" style="15" customWidth="1"/>
    <col min="4" max="4" width="3.19921875" style="15" customWidth="1"/>
    <col min="5" max="5" width="22.3984375" style="15" customWidth="1"/>
    <col min="6" max="6" width="35.19921875" style="15" customWidth="1"/>
    <col min="7" max="7" width="2.8984375" style="15" customWidth="1"/>
    <col min="8" max="8" width="33.8984375" style="15" customWidth="1"/>
    <col min="9" max="16384" width="9" style="15"/>
  </cols>
  <sheetData>
    <row r="1" spans="1:8" ht="37.35" customHeight="1">
      <c r="A1" s="220" t="s">
        <v>79</v>
      </c>
      <c r="B1" s="221"/>
      <c r="C1" s="221"/>
      <c r="D1" s="221"/>
      <c r="E1" s="221"/>
      <c r="F1" s="222"/>
    </row>
    <row r="2" spans="1:8" ht="19.649999999999999" customHeight="1">
      <c r="A2" s="223"/>
      <c r="B2" s="224"/>
      <c r="C2" s="224"/>
      <c r="D2" s="224"/>
      <c r="E2" s="224"/>
      <c r="F2" s="225"/>
    </row>
    <row r="3" spans="1:8" s="18" customFormat="1" ht="19.649999999999999" customHeight="1">
      <c r="A3" s="16"/>
      <c r="B3" s="17"/>
      <c r="C3" s="17"/>
      <c r="D3" s="17"/>
      <c r="E3" s="17"/>
      <c r="F3" s="17"/>
    </row>
    <row r="4" spans="1:8" ht="29.1" customHeight="1">
      <c r="A4" s="19" t="s">
        <v>34</v>
      </c>
      <c r="B4" s="20"/>
      <c r="C4" s="20"/>
      <c r="D4" s="20"/>
      <c r="E4" s="20"/>
      <c r="F4" s="20"/>
    </row>
    <row r="5" spans="1:8" ht="26.1" customHeight="1">
      <c r="A5" s="216" t="s">
        <v>58</v>
      </c>
      <c r="B5" s="216"/>
      <c r="C5" s="216"/>
      <c r="D5" s="216"/>
      <c r="E5" s="216"/>
      <c r="F5" s="216"/>
    </row>
    <row r="6" spans="1:8" ht="21">
      <c r="A6" s="217" t="s">
        <v>59</v>
      </c>
      <c r="B6" s="218"/>
      <c r="C6" s="218"/>
      <c r="D6" s="218"/>
      <c r="E6" s="218"/>
      <c r="F6" s="219"/>
      <c r="H6" s="200" t="s">
        <v>41</v>
      </c>
    </row>
    <row r="7" spans="1:8" ht="37.35" customHeight="1">
      <c r="A7" s="4" t="s">
        <v>63</v>
      </c>
      <c r="B7" s="197" t="s">
        <v>95</v>
      </c>
      <c r="C7" s="198"/>
      <c r="D7" s="199"/>
      <c r="E7" s="4" t="s">
        <v>64</v>
      </c>
      <c r="F7" s="107" t="s">
        <v>226</v>
      </c>
      <c r="H7" s="200"/>
    </row>
    <row r="8" spans="1:8" ht="36">
      <c r="A8" s="4" t="s">
        <v>65</v>
      </c>
      <c r="B8" s="197" t="s">
        <v>96</v>
      </c>
      <c r="C8" s="198"/>
      <c r="D8" s="199"/>
      <c r="E8" s="4" t="s">
        <v>66</v>
      </c>
      <c r="F8" s="107" t="s">
        <v>195</v>
      </c>
    </row>
    <row r="9" spans="1:8">
      <c r="A9" s="4" t="s">
        <v>31</v>
      </c>
      <c r="B9" s="197" t="s">
        <v>97</v>
      </c>
      <c r="C9" s="198"/>
      <c r="D9" s="199"/>
      <c r="E9" s="4" t="s">
        <v>67</v>
      </c>
      <c r="F9" s="107" t="s">
        <v>98</v>
      </c>
      <c r="H9" s="200" t="s">
        <v>42</v>
      </c>
    </row>
    <row r="10" spans="1:8">
      <c r="A10" s="13" t="s">
        <v>74</v>
      </c>
      <c r="B10" s="28">
        <v>1</v>
      </c>
      <c r="C10" s="29"/>
      <c r="D10" s="201" t="s">
        <v>28</v>
      </c>
      <c r="E10" s="4" t="s">
        <v>68</v>
      </c>
      <c r="F10" s="107" t="s">
        <v>216</v>
      </c>
      <c r="H10" s="200"/>
    </row>
    <row r="11" spans="1:8">
      <c r="A11" s="13" t="s">
        <v>3</v>
      </c>
      <c r="B11" s="28">
        <v>1</v>
      </c>
      <c r="C11" s="29"/>
      <c r="D11" s="202"/>
      <c r="E11" s="4" t="s">
        <v>70</v>
      </c>
      <c r="F11" s="108" t="s">
        <v>99</v>
      </c>
      <c r="H11" s="200"/>
    </row>
    <row r="12" spans="1:8" ht="61.35" customHeight="1">
      <c r="A12" s="14"/>
      <c r="B12" s="28">
        <v>2</v>
      </c>
      <c r="C12" s="29"/>
      <c r="D12" s="202"/>
      <c r="E12" s="4" t="s">
        <v>69</v>
      </c>
      <c r="F12" s="107" t="s">
        <v>100</v>
      </c>
      <c r="H12" s="200"/>
    </row>
    <row r="13" spans="1:8" ht="18.149999999999999" customHeight="1">
      <c r="A13" s="204" t="s">
        <v>93</v>
      </c>
      <c r="B13" s="28">
        <v>1</v>
      </c>
      <c r="C13" s="29"/>
      <c r="D13" s="202"/>
      <c r="E13" s="4" t="s">
        <v>61</v>
      </c>
      <c r="F13" s="107"/>
    </row>
    <row r="14" spans="1:8" ht="21" customHeight="1">
      <c r="A14" s="205"/>
      <c r="B14" s="28">
        <v>2</v>
      </c>
      <c r="C14" s="29"/>
      <c r="D14" s="202"/>
      <c r="E14" s="4" t="s">
        <v>62</v>
      </c>
      <c r="F14" s="107"/>
    </row>
    <row r="15" spans="1:8">
      <c r="A15" s="205"/>
      <c r="B15" s="28">
        <v>3</v>
      </c>
      <c r="C15" s="21"/>
      <c r="D15" s="202"/>
      <c r="E15" s="21"/>
      <c r="F15" s="108"/>
    </row>
    <row r="16" spans="1:8">
      <c r="A16" s="204" t="s">
        <v>94</v>
      </c>
      <c r="B16" s="30">
        <v>1</v>
      </c>
      <c r="C16" s="32"/>
      <c r="D16" s="202"/>
      <c r="E16" s="4" t="s">
        <v>60</v>
      </c>
      <c r="F16" s="109" t="s">
        <v>168</v>
      </c>
    </row>
    <row r="17" spans="1:6">
      <c r="A17" s="205"/>
      <c r="B17" s="30">
        <v>2</v>
      </c>
      <c r="C17" s="32"/>
      <c r="D17" s="203"/>
      <c r="E17" s="4" t="s">
        <v>29</v>
      </c>
      <c r="F17" s="26"/>
    </row>
    <row r="18" spans="1:6">
      <c r="A18" s="205"/>
      <c r="B18" s="30">
        <v>3</v>
      </c>
      <c r="C18" s="32"/>
      <c r="D18" s="21"/>
      <c r="E18" s="4" t="s">
        <v>32</v>
      </c>
      <c r="F18" s="26"/>
    </row>
    <row r="19" spans="1:6">
      <c r="A19" s="205"/>
      <c r="B19" s="30">
        <v>4</v>
      </c>
      <c r="C19" s="32"/>
      <c r="D19" s="21"/>
      <c r="E19" s="4" t="s">
        <v>57</v>
      </c>
      <c r="F19" s="27"/>
    </row>
    <row r="20" spans="1:6">
      <c r="A20" s="206"/>
      <c r="B20" s="30">
        <v>5</v>
      </c>
      <c r="C20" s="31"/>
      <c r="D20" s="21"/>
      <c r="E20" s="4" t="s">
        <v>30</v>
      </c>
      <c r="F20" s="27"/>
    </row>
    <row r="21" spans="1:6">
      <c r="A21" s="5"/>
      <c r="B21" s="22"/>
      <c r="C21" s="23"/>
      <c r="D21" s="24"/>
      <c r="E21" s="5"/>
      <c r="F21" s="25"/>
    </row>
    <row r="22" spans="1:6">
      <c r="A22" s="192" t="s">
        <v>43</v>
      </c>
      <c r="B22" s="193"/>
      <c r="C22" s="194"/>
      <c r="E22" s="195" t="s">
        <v>40</v>
      </c>
      <c r="F22" s="196"/>
    </row>
    <row r="23" spans="1:6">
      <c r="A23" s="207" t="s">
        <v>217</v>
      </c>
      <c r="B23" s="208"/>
      <c r="C23" s="209"/>
      <c r="E23" s="207"/>
      <c r="F23" s="209"/>
    </row>
    <row r="24" spans="1:6">
      <c r="A24" s="210"/>
      <c r="B24" s="211"/>
      <c r="C24" s="212"/>
      <c r="E24" s="210"/>
      <c r="F24" s="212"/>
    </row>
    <row r="25" spans="1:6">
      <c r="A25" s="210"/>
      <c r="B25" s="211"/>
      <c r="C25" s="212"/>
      <c r="E25" s="210"/>
      <c r="F25" s="212"/>
    </row>
    <row r="26" spans="1:6">
      <c r="A26" s="210"/>
      <c r="B26" s="211"/>
      <c r="C26" s="212"/>
      <c r="E26" s="210"/>
      <c r="F26" s="212"/>
    </row>
    <row r="27" spans="1:6">
      <c r="A27" s="210"/>
      <c r="B27" s="211"/>
      <c r="C27" s="212"/>
      <c r="E27" s="210"/>
      <c r="F27" s="212"/>
    </row>
    <row r="28" spans="1:6">
      <c r="A28" s="210"/>
      <c r="B28" s="211"/>
      <c r="C28" s="212"/>
      <c r="E28" s="210"/>
      <c r="F28" s="212"/>
    </row>
    <row r="29" spans="1:6">
      <c r="A29" s="210"/>
      <c r="B29" s="211"/>
      <c r="C29" s="212"/>
      <c r="E29" s="210"/>
      <c r="F29" s="212"/>
    </row>
    <row r="30" spans="1:6">
      <c r="A30" s="210"/>
      <c r="B30" s="211"/>
      <c r="C30" s="212"/>
      <c r="E30" s="210"/>
      <c r="F30" s="212"/>
    </row>
    <row r="31" spans="1:6" ht="123.75" customHeight="1">
      <c r="A31" s="213"/>
      <c r="B31" s="214"/>
      <c r="C31" s="215"/>
      <c r="E31" s="213"/>
      <c r="F31" s="215"/>
    </row>
  </sheetData>
  <mergeCells count="23">
    <mergeCell ref="A5:F5"/>
    <mergeCell ref="A6:F6"/>
    <mergeCell ref="H6:H7"/>
    <mergeCell ref="B7:D7"/>
    <mergeCell ref="A1:F2"/>
    <mergeCell ref="A23:C31"/>
    <mergeCell ref="E23:F23"/>
    <mergeCell ref="E24:F24"/>
    <mergeCell ref="E25:F25"/>
    <mergeCell ref="E26:F26"/>
    <mergeCell ref="E27:F27"/>
    <mergeCell ref="E28:F28"/>
    <mergeCell ref="E29:F29"/>
    <mergeCell ref="E30:F30"/>
    <mergeCell ref="E31:F31"/>
    <mergeCell ref="A22:C22"/>
    <mergeCell ref="E22:F22"/>
    <mergeCell ref="B8:D8"/>
    <mergeCell ref="B9:D9"/>
    <mergeCell ref="H9:H12"/>
    <mergeCell ref="D10:D17"/>
    <mergeCell ref="A16:A20"/>
    <mergeCell ref="A13:A15"/>
  </mergeCells>
  <phoneticPr fontId="23" type="noConversion"/>
  <hyperlinks>
    <hyperlink ref="D10:D17" location="Teacher!A1" display="คลิก กรอกประวัติผู้สอน และผู้พัฒนา"/>
  </hyperlinks>
  <pageMargins left="0.78740157480314965" right="0.78740157480314965" top="0.78740157480314965" bottom="0.78740157480314965" header="0.31496062992125984" footer="0.78740157480314965"/>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4"/>
  <sheetViews>
    <sheetView zoomScale="87" workbookViewId="0">
      <selection activeCell="J8" sqref="J8"/>
    </sheetView>
  </sheetViews>
  <sheetFormatPr defaultColWidth="9" defaultRowHeight="18"/>
  <cols>
    <col min="1" max="1" width="32.19921875" style="3" customWidth="1"/>
    <col min="2" max="2" width="4" style="3" customWidth="1"/>
    <col min="3" max="3" width="4.09765625" style="3" customWidth="1"/>
    <col min="4" max="4" width="32.8984375" style="3" customWidth="1"/>
    <col min="5" max="5" width="4" style="3" customWidth="1"/>
    <col min="6" max="6" width="2.8984375" style="3" customWidth="1"/>
    <col min="7" max="7" width="30.8984375" style="3" customWidth="1"/>
    <col min="8" max="8" width="4" style="3" customWidth="1"/>
    <col min="9" max="9" width="3.19921875" style="3" customWidth="1"/>
    <col min="10" max="13" width="38.09765625" style="3" customWidth="1"/>
    <col min="14" max="16384" width="9" style="3"/>
  </cols>
  <sheetData>
    <row r="1" spans="1:16384" ht="32.25" customHeight="1">
      <c r="A1" s="229" t="s">
        <v>89</v>
      </c>
      <c r="B1" s="229"/>
      <c r="C1" s="229"/>
      <c r="D1" s="229"/>
      <c r="E1" s="229"/>
      <c r="F1" s="229"/>
      <c r="G1" s="229"/>
      <c r="H1" s="229"/>
      <c r="I1" s="229"/>
      <c r="J1" s="229"/>
      <c r="K1" s="229"/>
      <c r="L1" s="229"/>
      <c r="M1" s="229"/>
      <c r="N1" s="229"/>
      <c r="O1" s="229"/>
      <c r="P1" s="229"/>
      <c r="Q1" s="229"/>
      <c r="R1" s="229"/>
      <c r="S1" s="230"/>
    </row>
    <row r="2" spans="1:16384" ht="29.1" customHeight="1">
      <c r="A2" s="51" t="s">
        <v>34</v>
      </c>
      <c r="B2" s="51"/>
      <c r="C2" s="51"/>
      <c r="D2" s="51"/>
      <c r="E2" s="51"/>
      <c r="F2" s="51"/>
      <c r="G2" s="52"/>
      <c r="I2" s="10" t="s">
        <v>33</v>
      </c>
      <c r="J2" s="11"/>
      <c r="K2"/>
      <c r="L2"/>
      <c r="M2"/>
      <c r="O2" s="231" t="s">
        <v>85</v>
      </c>
      <c r="P2" s="231"/>
      <c r="Q2" s="231"/>
      <c r="R2" s="231"/>
      <c r="S2" s="231"/>
    </row>
    <row r="3" spans="1:16384" s="6" customFormat="1" ht="126.9" customHeight="1">
      <c r="A3" s="47" t="s">
        <v>91</v>
      </c>
      <c r="B3" s="53"/>
      <c r="C3" s="232" t="s">
        <v>82</v>
      </c>
      <c r="D3" s="233"/>
      <c r="E3" s="7"/>
      <c r="F3" s="236" t="s">
        <v>84</v>
      </c>
      <c r="G3" s="237"/>
      <c r="H3" s="9"/>
      <c r="I3" s="234" t="s">
        <v>83</v>
      </c>
      <c r="J3" s="235"/>
      <c r="K3"/>
      <c r="L3"/>
      <c r="M3"/>
      <c r="N3" s="8"/>
      <c r="O3" s="40"/>
      <c r="P3" s="46" t="s">
        <v>49</v>
      </c>
      <c r="Q3" s="46" t="s">
        <v>50</v>
      </c>
      <c r="R3" s="46" t="s">
        <v>51</v>
      </c>
      <c r="S3" s="46" t="s">
        <v>52</v>
      </c>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8"/>
      <c r="XEL3" s="8"/>
      <c r="XEM3" s="8"/>
      <c r="XEN3" s="8"/>
      <c r="XEO3" s="8"/>
      <c r="XEP3" s="8"/>
      <c r="XEQ3" s="8"/>
      <c r="XER3" s="8"/>
      <c r="XES3" s="8"/>
      <c r="XET3" s="8"/>
      <c r="XEU3" s="8"/>
      <c r="XEV3" s="8"/>
      <c r="XEW3" s="8"/>
      <c r="XEX3" s="8"/>
      <c r="XEY3" s="8"/>
      <c r="XEZ3" s="8"/>
      <c r="XFA3" s="8"/>
      <c r="XFB3" s="8"/>
      <c r="XFC3" s="8"/>
      <c r="XFD3" s="8"/>
    </row>
    <row r="4" spans="1:16384" ht="83.25" customHeight="1">
      <c r="A4" s="54" t="s">
        <v>92</v>
      </c>
      <c r="C4" s="47" t="s">
        <v>44</v>
      </c>
      <c r="D4" s="21" t="s">
        <v>199</v>
      </c>
      <c r="F4" s="44" t="s">
        <v>49</v>
      </c>
      <c r="G4" s="21" t="s">
        <v>200</v>
      </c>
      <c r="I4" s="43" t="s">
        <v>53</v>
      </c>
      <c r="J4" s="36" t="s">
        <v>201</v>
      </c>
      <c r="K4" s="55"/>
      <c r="L4" s="55"/>
      <c r="M4" s="55"/>
      <c r="O4" s="42" t="s">
        <v>44</v>
      </c>
      <c r="P4" s="41"/>
      <c r="Q4" s="41"/>
      <c r="R4" s="41"/>
      <c r="S4" s="41"/>
    </row>
    <row r="5" spans="1:16384" ht="82.5" customHeight="1">
      <c r="A5" s="226" t="s">
        <v>99</v>
      </c>
      <c r="C5" s="47" t="s">
        <v>45</v>
      </c>
      <c r="D5" s="21" t="s">
        <v>176</v>
      </c>
      <c r="F5" s="44" t="s">
        <v>50</v>
      </c>
      <c r="G5" s="21" t="s">
        <v>102</v>
      </c>
      <c r="I5" s="43" t="s">
        <v>54</v>
      </c>
      <c r="J5" s="36" t="s">
        <v>172</v>
      </c>
      <c r="K5" s="55"/>
      <c r="L5" s="55"/>
      <c r="M5" s="55"/>
      <c r="O5" s="42" t="s">
        <v>45</v>
      </c>
      <c r="P5" s="41"/>
      <c r="Q5" s="41"/>
      <c r="R5" s="41"/>
      <c r="S5" s="41"/>
    </row>
    <row r="6" spans="1:16384" ht="74.25" customHeight="1">
      <c r="A6" s="227"/>
      <c r="C6" s="47" t="s">
        <v>46</v>
      </c>
      <c r="D6" s="21" t="s">
        <v>177</v>
      </c>
      <c r="F6" s="44" t="s">
        <v>51</v>
      </c>
      <c r="G6" s="21" t="s">
        <v>103</v>
      </c>
      <c r="I6" s="43" t="s">
        <v>55</v>
      </c>
      <c r="J6" s="21" t="s">
        <v>171</v>
      </c>
      <c r="K6" s="24"/>
      <c r="L6" s="24"/>
      <c r="M6" s="24"/>
      <c r="O6" s="42" t="s">
        <v>46</v>
      </c>
      <c r="P6" s="41"/>
      <c r="Q6" s="41"/>
      <c r="R6" s="41"/>
      <c r="S6" s="41"/>
    </row>
    <row r="7" spans="1:16384" ht="82.5" customHeight="1">
      <c r="A7" s="54" t="s">
        <v>69</v>
      </c>
      <c r="C7" s="47" t="s">
        <v>47</v>
      </c>
      <c r="D7" s="21" t="s">
        <v>104</v>
      </c>
      <c r="F7" s="45" t="s">
        <v>52</v>
      </c>
      <c r="G7" s="21" t="s">
        <v>105</v>
      </c>
      <c r="I7" s="43" t="s">
        <v>56</v>
      </c>
      <c r="J7" s="21" t="s">
        <v>173</v>
      </c>
      <c r="K7" s="24"/>
      <c r="L7" s="24"/>
      <c r="M7" s="24"/>
      <c r="O7" s="42" t="s">
        <v>47</v>
      </c>
      <c r="P7" s="41"/>
      <c r="Q7" s="41"/>
      <c r="R7" s="41"/>
      <c r="S7" s="41"/>
    </row>
    <row r="8" spans="1:16384" ht="81.75" customHeight="1">
      <c r="A8" s="226" t="s">
        <v>100</v>
      </c>
      <c r="C8" s="47" t="s">
        <v>48</v>
      </c>
      <c r="D8" s="21" t="s">
        <v>169</v>
      </c>
      <c r="F8" s="45" t="s">
        <v>107</v>
      </c>
      <c r="G8" s="36" t="s">
        <v>106</v>
      </c>
      <c r="I8" s="43" t="s">
        <v>111</v>
      </c>
      <c r="J8" s="36" t="s">
        <v>174</v>
      </c>
      <c r="K8" s="55"/>
      <c r="L8" s="55"/>
      <c r="M8" s="55"/>
      <c r="O8" s="42" t="s">
        <v>48</v>
      </c>
      <c r="P8" s="41"/>
      <c r="Q8" s="41"/>
      <c r="R8" s="41"/>
      <c r="S8" s="41"/>
    </row>
    <row r="9" spans="1:16384" ht="63.75" customHeight="1">
      <c r="A9" s="228"/>
      <c r="C9" s="47" t="s">
        <v>72</v>
      </c>
      <c r="D9" s="21" t="s">
        <v>115</v>
      </c>
      <c r="F9" s="45" t="s">
        <v>108</v>
      </c>
      <c r="G9" s="36" t="s">
        <v>116</v>
      </c>
      <c r="I9" s="43" t="s">
        <v>112</v>
      </c>
      <c r="J9" s="36" t="s">
        <v>175</v>
      </c>
      <c r="K9" s="55"/>
      <c r="L9" s="55"/>
      <c r="M9" s="55"/>
      <c r="O9" s="42" t="s">
        <v>72</v>
      </c>
      <c r="P9" s="41"/>
      <c r="Q9" s="41"/>
      <c r="R9" s="41"/>
      <c r="S9" s="41"/>
    </row>
    <row r="10" spans="1:16384" ht="79.5" customHeight="1">
      <c r="A10" s="227"/>
      <c r="C10" s="47" t="s">
        <v>73</v>
      </c>
      <c r="D10" s="21" t="s">
        <v>170</v>
      </c>
      <c r="F10" s="45" t="s">
        <v>109</v>
      </c>
      <c r="G10" s="36" t="s">
        <v>117</v>
      </c>
      <c r="I10" s="43" t="s">
        <v>113</v>
      </c>
      <c r="J10" s="36" t="s">
        <v>118</v>
      </c>
      <c r="K10" s="55"/>
      <c r="L10" s="55"/>
      <c r="M10" s="55"/>
      <c r="O10" s="42" t="s">
        <v>73</v>
      </c>
      <c r="P10" s="41"/>
      <c r="Q10" s="41"/>
      <c r="R10" s="41"/>
      <c r="S10" s="41"/>
    </row>
    <row r="11" spans="1:16384" ht="63.75" customHeight="1">
      <c r="A11" s="60"/>
      <c r="C11" s="47" t="s">
        <v>101</v>
      </c>
      <c r="D11" s="21" t="s">
        <v>119</v>
      </c>
      <c r="F11" s="45" t="s">
        <v>110</v>
      </c>
      <c r="G11" s="36" t="s">
        <v>120</v>
      </c>
      <c r="I11" s="43" t="s">
        <v>114</v>
      </c>
      <c r="J11" s="36" t="s">
        <v>218</v>
      </c>
      <c r="K11" s="55"/>
      <c r="L11" s="55"/>
      <c r="M11" s="55"/>
      <c r="O11" s="42" t="s">
        <v>101</v>
      </c>
      <c r="P11" s="41"/>
      <c r="Q11" s="41"/>
      <c r="R11" s="41"/>
      <c r="S11" s="41"/>
    </row>
    <row r="13" spans="1:16384">
      <c r="A13" s="12" t="s">
        <v>71</v>
      </c>
    </row>
    <row r="14" spans="1:16384">
      <c r="D14"/>
    </row>
  </sheetData>
  <mergeCells count="7">
    <mergeCell ref="A5:A6"/>
    <mergeCell ref="A8:A10"/>
    <mergeCell ref="A1:S1"/>
    <mergeCell ref="O2:S2"/>
    <mergeCell ref="C3:D3"/>
    <mergeCell ref="I3:J3"/>
    <mergeCell ref="F3:G3"/>
  </mergeCells>
  <phoneticPr fontId="23" type="noConversion"/>
  <pageMargins left="0.7" right="0.7" top="0.5" bottom="0.5" header="0.3" footer="0.3"/>
  <pageSetup paperSize="8"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6"/>
  <sheetViews>
    <sheetView tabSelected="1" zoomScaleNormal="100" zoomScalePageLayoutView="55" workbookViewId="0">
      <pane xSplit="9" ySplit="7" topLeftCell="J95" activePane="bottomRight" state="frozen"/>
      <selection pane="topRight" activeCell="J1" sqref="J1"/>
      <selection pane="bottomLeft" activeCell="A8" sqref="A8"/>
      <selection pane="bottomRight" activeCell="G102" sqref="G102"/>
    </sheetView>
  </sheetViews>
  <sheetFormatPr defaultColWidth="8.8984375" defaultRowHeight="20.399999999999999"/>
  <cols>
    <col min="1" max="1" width="3.69921875" style="61" customWidth="1"/>
    <col min="2" max="2" width="12" style="79" customWidth="1"/>
    <col min="3" max="3" width="6.59765625" style="79" customWidth="1"/>
    <col min="4" max="4" width="6.69921875" style="79" customWidth="1"/>
    <col min="5" max="5" width="9.3984375" style="61" customWidth="1"/>
    <col min="6" max="6" width="12" style="61" customWidth="1"/>
    <col min="7" max="7" width="51.19921875" style="61" customWidth="1"/>
    <col min="8" max="8" width="5.69921875" style="135" customWidth="1"/>
    <col min="9" max="16" width="3.8984375" style="135" customWidth="1"/>
    <col min="17" max="17" width="5.3984375" style="135" customWidth="1"/>
    <col min="18" max="23" width="3.59765625" style="80" hidden="1" customWidth="1"/>
    <col min="24" max="24" width="6.59765625" style="80" customWidth="1"/>
    <col min="25" max="25" width="8.8984375" style="80" customWidth="1"/>
    <col min="26" max="26" width="4.19921875" style="80" customWidth="1"/>
    <col min="27" max="27" width="20.19921875" style="95" customWidth="1"/>
    <col min="28" max="29" width="15.3984375" style="61" hidden="1" customWidth="1"/>
    <col min="30" max="30" width="4.09765625" style="61" hidden="1" customWidth="1"/>
    <col min="31" max="31" width="21.09765625" style="100" customWidth="1"/>
    <col min="32" max="32" width="17.3984375" style="100" customWidth="1"/>
    <col min="33" max="33" width="15.59765625" style="100" customWidth="1"/>
    <col min="34" max="34" width="8.8984375" style="101"/>
    <col min="35" max="16384" width="8.8984375" style="61"/>
  </cols>
  <sheetData>
    <row r="1" spans="1:33" ht="34.5" customHeight="1">
      <c r="A1" s="283" t="s">
        <v>121</v>
      </c>
      <c r="B1" s="284"/>
      <c r="C1" s="284"/>
      <c r="D1" s="284"/>
      <c r="E1" s="284"/>
      <c r="F1" s="284"/>
      <c r="G1" s="284"/>
      <c r="H1" s="284"/>
      <c r="I1" s="284"/>
      <c r="J1" s="284"/>
      <c r="K1" s="284"/>
      <c r="L1" s="284"/>
      <c r="M1" s="284"/>
      <c r="N1" s="284"/>
      <c r="O1" s="284"/>
      <c r="P1" s="284"/>
      <c r="Q1" s="284"/>
      <c r="R1" s="284"/>
      <c r="S1" s="284"/>
      <c r="T1" s="284"/>
      <c r="U1" s="284"/>
      <c r="V1" s="284"/>
      <c r="W1" s="284"/>
      <c r="X1" s="284"/>
      <c r="Y1" s="284"/>
      <c r="Z1" s="285"/>
      <c r="AA1" s="242" t="s">
        <v>122</v>
      </c>
      <c r="AB1" s="97"/>
      <c r="AC1" s="97"/>
      <c r="AD1" s="98"/>
      <c r="AE1" s="239" t="s">
        <v>27</v>
      </c>
      <c r="AF1" s="267" t="s">
        <v>146</v>
      </c>
      <c r="AG1" s="267" t="s">
        <v>25</v>
      </c>
    </row>
    <row r="2" spans="1:33" ht="21.75" customHeight="1">
      <c r="A2" s="287" t="s">
        <v>123</v>
      </c>
      <c r="B2" s="253" t="s">
        <v>81</v>
      </c>
      <c r="C2" s="254"/>
      <c r="D2" s="255"/>
      <c r="E2" s="296" t="s">
        <v>124</v>
      </c>
      <c r="F2" s="273" t="s">
        <v>35</v>
      </c>
      <c r="G2" s="279" t="s">
        <v>22</v>
      </c>
      <c r="H2" s="279"/>
      <c r="I2" s="279"/>
      <c r="J2" s="279"/>
      <c r="K2" s="279"/>
      <c r="L2" s="279"/>
      <c r="M2" s="279"/>
      <c r="N2" s="279"/>
      <c r="O2" s="279"/>
      <c r="P2" s="279"/>
      <c r="Q2" s="279"/>
      <c r="R2" s="279"/>
      <c r="S2" s="279"/>
      <c r="T2" s="279"/>
      <c r="U2" s="279"/>
      <c r="V2" s="279"/>
      <c r="W2" s="279"/>
      <c r="X2" s="286" t="s">
        <v>90</v>
      </c>
      <c r="Y2" s="276" t="s">
        <v>80</v>
      </c>
      <c r="Z2" s="286" t="s">
        <v>76</v>
      </c>
      <c r="AA2" s="243"/>
      <c r="AB2" s="280" t="s">
        <v>36</v>
      </c>
      <c r="AC2" s="317" t="s">
        <v>5</v>
      </c>
      <c r="AD2" s="274" t="s">
        <v>25</v>
      </c>
      <c r="AE2" s="240"/>
      <c r="AF2" s="267"/>
      <c r="AG2" s="267"/>
    </row>
    <row r="3" spans="1:33" ht="21.75" customHeight="1">
      <c r="A3" s="287"/>
      <c r="B3" s="256"/>
      <c r="C3" s="257"/>
      <c r="D3" s="258"/>
      <c r="E3" s="296"/>
      <c r="F3" s="273"/>
      <c r="G3" s="275" t="s">
        <v>125</v>
      </c>
      <c r="H3" s="264" t="s">
        <v>23</v>
      </c>
      <c r="I3" s="265"/>
      <c r="J3" s="265"/>
      <c r="K3" s="265"/>
      <c r="L3" s="265"/>
      <c r="M3" s="265"/>
      <c r="N3" s="265"/>
      <c r="O3" s="265"/>
      <c r="P3" s="265"/>
      <c r="Q3" s="266"/>
      <c r="R3" s="318" t="s">
        <v>4</v>
      </c>
      <c r="S3" s="318"/>
      <c r="T3" s="318"/>
      <c r="U3" s="318"/>
      <c r="V3" s="318"/>
      <c r="W3" s="318"/>
      <c r="X3" s="286"/>
      <c r="Y3" s="277"/>
      <c r="Z3" s="286"/>
      <c r="AA3" s="243"/>
      <c r="AB3" s="280"/>
      <c r="AC3" s="317"/>
      <c r="AD3" s="274"/>
      <c r="AE3" s="240"/>
      <c r="AF3" s="267"/>
      <c r="AG3" s="267"/>
    </row>
    <row r="4" spans="1:33" ht="21.75" customHeight="1">
      <c r="A4" s="287"/>
      <c r="B4" s="259"/>
      <c r="C4" s="260"/>
      <c r="D4" s="261"/>
      <c r="E4" s="296"/>
      <c r="F4" s="273"/>
      <c r="G4" s="275"/>
      <c r="H4" s="262" t="s">
        <v>145</v>
      </c>
      <c r="I4" s="126"/>
      <c r="J4" s="262" t="s">
        <v>6</v>
      </c>
      <c r="K4" s="126"/>
      <c r="L4" s="262" t="s">
        <v>0</v>
      </c>
      <c r="M4" s="245" t="s">
        <v>1</v>
      </c>
      <c r="N4" s="262" t="s">
        <v>2</v>
      </c>
      <c r="O4" s="245" t="s">
        <v>26</v>
      </c>
      <c r="P4" s="262" t="s">
        <v>78</v>
      </c>
      <c r="Q4" s="245" t="s">
        <v>178</v>
      </c>
      <c r="R4" s="247" t="s">
        <v>39</v>
      </c>
      <c r="S4" s="249" t="s">
        <v>24</v>
      </c>
      <c r="T4" s="247" t="s">
        <v>6</v>
      </c>
      <c r="U4" s="251" t="s">
        <v>77</v>
      </c>
      <c r="V4" s="247" t="s">
        <v>75</v>
      </c>
      <c r="W4" s="249" t="s">
        <v>38</v>
      </c>
      <c r="X4" s="286"/>
      <c r="Y4" s="277"/>
      <c r="Z4" s="286"/>
      <c r="AA4" s="243"/>
      <c r="AB4" s="280"/>
      <c r="AC4" s="317"/>
      <c r="AD4" s="274"/>
      <c r="AE4" s="240"/>
      <c r="AF4" s="267"/>
      <c r="AG4" s="267"/>
    </row>
    <row r="5" spans="1:33" ht="105" customHeight="1">
      <c r="A5" s="287"/>
      <c r="B5" s="37" t="s">
        <v>87</v>
      </c>
      <c r="C5" s="56" t="s">
        <v>86</v>
      </c>
      <c r="D5" s="37" t="s">
        <v>88</v>
      </c>
      <c r="E5" s="296"/>
      <c r="F5" s="273"/>
      <c r="G5" s="275"/>
      <c r="H5" s="263"/>
      <c r="I5" s="127" t="s">
        <v>24</v>
      </c>
      <c r="J5" s="263"/>
      <c r="K5" s="127" t="s">
        <v>37</v>
      </c>
      <c r="L5" s="263"/>
      <c r="M5" s="246"/>
      <c r="N5" s="263"/>
      <c r="O5" s="246"/>
      <c r="P5" s="263"/>
      <c r="Q5" s="246"/>
      <c r="R5" s="248"/>
      <c r="S5" s="250"/>
      <c r="T5" s="248"/>
      <c r="U5" s="252"/>
      <c r="V5" s="248"/>
      <c r="W5" s="250"/>
      <c r="X5" s="286"/>
      <c r="Y5" s="278"/>
      <c r="Z5" s="286"/>
      <c r="AA5" s="244"/>
      <c r="AB5" s="280"/>
      <c r="AC5" s="317"/>
      <c r="AD5" s="274"/>
      <c r="AE5" s="241"/>
      <c r="AF5" s="267"/>
      <c r="AG5" s="267"/>
    </row>
    <row r="6" spans="1:33" ht="18">
      <c r="A6" s="281"/>
      <c r="B6" s="281"/>
      <c r="C6" s="281"/>
      <c r="D6" s="281"/>
      <c r="E6" s="281"/>
      <c r="F6" s="281"/>
      <c r="G6" s="281"/>
      <c r="H6" s="281"/>
      <c r="I6" s="281"/>
      <c r="J6" s="282"/>
      <c r="K6" s="282"/>
      <c r="L6" s="281"/>
      <c r="M6" s="282"/>
      <c r="N6" s="281"/>
      <c r="O6" s="282"/>
      <c r="P6" s="281"/>
      <c r="Q6" s="282"/>
      <c r="R6" s="281"/>
      <c r="S6" s="282"/>
      <c r="T6" s="281"/>
      <c r="U6" s="282"/>
      <c r="V6" s="281"/>
      <c r="W6" s="282"/>
      <c r="X6" s="281"/>
      <c r="Y6" s="281"/>
      <c r="Z6" s="281"/>
      <c r="AA6" s="281"/>
      <c r="AB6" s="281"/>
      <c r="AC6" s="281"/>
      <c r="AD6" s="281"/>
    </row>
    <row r="7" spans="1:33" ht="18">
      <c r="A7" s="62"/>
      <c r="B7" s="63"/>
      <c r="C7" s="63"/>
      <c r="D7" s="63"/>
      <c r="E7" s="62"/>
      <c r="F7" s="62"/>
      <c r="G7" s="62"/>
      <c r="H7" s="128"/>
      <c r="I7" s="128"/>
      <c r="J7" s="128"/>
      <c r="K7" s="128"/>
      <c r="L7" s="128"/>
      <c r="M7" s="128"/>
      <c r="N7" s="128"/>
      <c r="O7" s="128"/>
      <c r="P7" s="128"/>
      <c r="Q7" s="128"/>
      <c r="R7" s="64"/>
      <c r="S7" s="64"/>
      <c r="T7" s="64"/>
      <c r="U7" s="64"/>
      <c r="V7" s="64"/>
      <c r="W7" s="64"/>
      <c r="X7" s="64"/>
      <c r="Y7" s="64"/>
      <c r="Z7" s="64"/>
      <c r="AA7" s="39"/>
      <c r="AB7" s="62"/>
      <c r="AC7" s="62"/>
      <c r="AD7" s="99"/>
    </row>
    <row r="8" spans="1:33" ht="21" customHeight="1">
      <c r="A8" s="297" t="s">
        <v>126</v>
      </c>
      <c r="B8" s="65"/>
      <c r="C8" s="66"/>
      <c r="D8" s="65"/>
      <c r="E8" s="299" t="s">
        <v>147</v>
      </c>
      <c r="F8" s="300"/>
      <c r="G8" s="300"/>
      <c r="H8" s="300"/>
      <c r="I8" s="300"/>
      <c r="J8" s="300"/>
      <c r="K8" s="300"/>
      <c r="L8" s="300"/>
      <c r="M8" s="300"/>
      <c r="N8" s="300"/>
      <c r="O8" s="300"/>
      <c r="P8" s="300"/>
      <c r="Q8" s="301"/>
      <c r="R8" s="300"/>
      <c r="S8" s="300"/>
      <c r="T8" s="300"/>
      <c r="U8" s="300"/>
      <c r="V8" s="300"/>
      <c r="W8" s="302"/>
      <c r="X8" s="67"/>
      <c r="Y8" s="67"/>
      <c r="Z8" s="68"/>
      <c r="AA8" s="69"/>
    </row>
    <row r="9" spans="1:33" ht="21" customHeight="1">
      <c r="A9" s="298"/>
      <c r="B9" s="38"/>
      <c r="C9" s="57"/>
      <c r="D9" s="38"/>
      <c r="E9" s="303"/>
      <c r="F9" s="290" t="s">
        <v>196</v>
      </c>
      <c r="G9" s="291"/>
      <c r="H9" s="291"/>
      <c r="I9" s="291"/>
      <c r="J9" s="291"/>
      <c r="K9" s="291"/>
      <c r="L9" s="291"/>
      <c r="M9" s="291"/>
      <c r="N9" s="291"/>
      <c r="O9" s="291"/>
      <c r="P9" s="291"/>
      <c r="Q9" s="129"/>
      <c r="R9" s="125"/>
      <c r="S9" s="71"/>
      <c r="T9" s="34"/>
      <c r="U9" s="71"/>
      <c r="V9" s="34"/>
      <c r="W9" s="71"/>
      <c r="X9" s="33"/>
      <c r="Y9" s="33"/>
      <c r="Z9" s="72"/>
      <c r="AA9" s="73"/>
    </row>
    <row r="10" spans="1:33" ht="21" customHeight="1">
      <c r="A10" s="298"/>
      <c r="B10" s="38"/>
      <c r="C10" s="57"/>
      <c r="D10" s="38"/>
      <c r="E10" s="304"/>
      <c r="F10" s="74" t="s">
        <v>127</v>
      </c>
      <c r="G10" s="75"/>
      <c r="H10" s="130">
        <v>5.25</v>
      </c>
      <c r="I10" s="130"/>
      <c r="J10" s="130"/>
      <c r="K10" s="130">
        <v>10</v>
      </c>
      <c r="L10" s="130"/>
      <c r="M10" s="130"/>
      <c r="N10" s="130"/>
      <c r="O10" s="130"/>
      <c r="P10" s="130"/>
      <c r="Q10" s="174">
        <v>3.5</v>
      </c>
      <c r="R10" s="34"/>
      <c r="S10" s="71"/>
      <c r="T10" s="34"/>
      <c r="U10" s="71"/>
      <c r="V10" s="34"/>
      <c r="W10" s="71"/>
      <c r="X10" s="33">
        <v>19.149999999999999</v>
      </c>
      <c r="Y10" s="33"/>
      <c r="Z10" s="72"/>
      <c r="AA10" s="73"/>
    </row>
    <row r="11" spans="1:33" ht="21" customHeight="1">
      <c r="A11" s="298"/>
      <c r="B11" s="38"/>
      <c r="C11" s="57"/>
      <c r="D11" s="38"/>
      <c r="E11" s="304"/>
      <c r="F11" s="39"/>
      <c r="G11" s="76" t="s">
        <v>148</v>
      </c>
      <c r="H11" s="169">
        <v>5.25</v>
      </c>
      <c r="I11" s="132"/>
      <c r="J11" s="131"/>
      <c r="K11" s="133"/>
      <c r="L11" s="131"/>
      <c r="M11" s="134"/>
      <c r="N11" s="131"/>
      <c r="O11" s="134"/>
      <c r="P11" s="131"/>
      <c r="Q11" s="175">
        <v>3.5</v>
      </c>
      <c r="R11" s="34"/>
      <c r="S11" s="71"/>
      <c r="T11" s="34"/>
      <c r="U11" s="71"/>
      <c r="V11" s="34"/>
      <c r="W11" s="71"/>
      <c r="X11" s="33"/>
      <c r="Y11" s="33"/>
      <c r="Z11" s="72"/>
      <c r="AA11" s="73"/>
    </row>
    <row r="12" spans="1:33" ht="21" customHeight="1">
      <c r="A12" s="298"/>
      <c r="B12" s="38"/>
      <c r="C12" s="57"/>
      <c r="D12" s="38"/>
      <c r="E12" s="304"/>
      <c r="F12" s="39"/>
      <c r="G12" s="1" t="s">
        <v>149</v>
      </c>
      <c r="H12" s="131"/>
      <c r="I12" s="133"/>
      <c r="J12" s="131"/>
      <c r="K12" s="133">
        <v>10</v>
      </c>
      <c r="L12" s="131"/>
      <c r="M12" s="134"/>
      <c r="N12" s="131"/>
      <c r="O12" s="134"/>
      <c r="P12" s="131"/>
      <c r="Q12" s="133"/>
      <c r="R12" s="34"/>
      <c r="S12" s="71"/>
      <c r="T12" s="34"/>
      <c r="U12" s="71"/>
      <c r="V12" s="34"/>
      <c r="W12" s="71"/>
      <c r="X12" s="33"/>
      <c r="Y12" s="33"/>
      <c r="Z12" s="72"/>
      <c r="AA12" s="73"/>
    </row>
    <row r="13" spans="1:33" ht="21" customHeight="1">
      <c r="A13" s="298"/>
      <c r="B13" s="38"/>
      <c r="C13" s="57"/>
      <c r="D13" s="38"/>
      <c r="E13" s="305"/>
      <c r="F13" s="39"/>
      <c r="G13" s="1"/>
      <c r="H13" s="131"/>
      <c r="I13" s="133"/>
      <c r="J13" s="131"/>
      <c r="K13" s="133"/>
      <c r="L13" s="131"/>
      <c r="M13" s="134"/>
      <c r="N13" s="131"/>
      <c r="O13" s="131"/>
      <c r="P13" s="131"/>
      <c r="Q13" s="133"/>
      <c r="R13" s="34"/>
      <c r="S13" s="71"/>
      <c r="T13" s="34"/>
      <c r="U13" s="71"/>
      <c r="V13" s="34"/>
      <c r="W13" s="71"/>
      <c r="X13" s="33"/>
      <c r="Y13" s="33"/>
      <c r="Z13" s="72"/>
      <c r="AA13" s="73"/>
    </row>
    <row r="14" spans="1:33" ht="21" customHeight="1">
      <c r="AA14" s="73"/>
    </row>
    <row r="15" spans="1:33" ht="21.75" customHeight="1">
      <c r="A15" s="238" t="s">
        <v>159</v>
      </c>
      <c r="B15" s="38"/>
      <c r="C15" s="57"/>
      <c r="D15" s="38"/>
      <c r="E15" s="270" t="s">
        <v>150</v>
      </c>
      <c r="F15" s="271"/>
      <c r="G15" s="271"/>
      <c r="H15" s="271"/>
      <c r="I15" s="271"/>
      <c r="J15" s="271"/>
      <c r="K15" s="271"/>
      <c r="L15" s="271"/>
      <c r="M15" s="271"/>
      <c r="N15" s="271"/>
      <c r="O15" s="271"/>
      <c r="P15" s="271"/>
      <c r="Q15" s="271"/>
      <c r="R15" s="271"/>
      <c r="S15" s="271"/>
      <c r="T15" s="271"/>
      <c r="U15" s="271"/>
      <c r="V15" s="271"/>
      <c r="W15" s="272"/>
      <c r="X15" s="33"/>
      <c r="Y15" s="33"/>
      <c r="Z15" s="72"/>
      <c r="AA15" s="73"/>
    </row>
    <row r="16" spans="1:33" ht="21" customHeight="1">
      <c r="A16" s="238"/>
      <c r="B16" s="38"/>
      <c r="C16" s="57"/>
      <c r="D16" s="38"/>
      <c r="E16" s="288" t="s">
        <v>129</v>
      </c>
      <c r="F16" s="290" t="s">
        <v>197</v>
      </c>
      <c r="G16" s="291"/>
      <c r="H16" s="291"/>
      <c r="I16" s="291"/>
      <c r="J16" s="291"/>
      <c r="K16" s="291"/>
      <c r="L16" s="291"/>
      <c r="M16" s="291"/>
      <c r="N16" s="291"/>
      <c r="O16" s="291"/>
      <c r="P16" s="291"/>
      <c r="Q16" s="292"/>
      <c r="R16" s="58"/>
      <c r="S16" s="58"/>
      <c r="T16" s="58"/>
      <c r="U16" s="58"/>
      <c r="V16" s="58"/>
      <c r="W16" s="58"/>
      <c r="X16" s="33"/>
      <c r="Y16" s="33"/>
      <c r="Z16" s="72"/>
      <c r="AA16" s="73"/>
    </row>
    <row r="17" spans="1:27">
      <c r="A17" s="238"/>
      <c r="B17" s="38"/>
      <c r="C17" s="57"/>
      <c r="D17" s="38"/>
      <c r="E17" s="289"/>
      <c r="F17" s="74" t="s">
        <v>130</v>
      </c>
      <c r="G17" s="102"/>
      <c r="H17" s="130"/>
      <c r="I17" s="130"/>
      <c r="J17" s="130"/>
      <c r="K17" s="130">
        <v>15</v>
      </c>
      <c r="L17" s="130"/>
      <c r="M17" s="136"/>
      <c r="N17" s="130"/>
      <c r="O17" s="130"/>
      <c r="P17" s="130"/>
      <c r="Q17" s="137">
        <v>6.05</v>
      </c>
      <c r="R17" s="58"/>
      <c r="S17" s="58"/>
      <c r="T17" s="58"/>
      <c r="U17" s="58"/>
      <c r="V17" s="58"/>
      <c r="W17" s="58"/>
      <c r="X17" s="33">
        <f>SUM(H17:Q17)</f>
        <v>21.05</v>
      </c>
      <c r="Y17" s="33"/>
      <c r="Z17" s="72"/>
      <c r="AA17" s="73"/>
    </row>
    <row r="18" spans="1:27" ht="21.75" customHeight="1">
      <c r="A18" s="238"/>
      <c r="B18" s="38" t="s">
        <v>44</v>
      </c>
      <c r="C18" s="57" t="s">
        <v>49</v>
      </c>
      <c r="D18" s="38" t="s">
        <v>53</v>
      </c>
      <c r="E18" s="289"/>
      <c r="F18" s="39"/>
      <c r="G18" s="1" t="s">
        <v>202</v>
      </c>
      <c r="H18" s="138"/>
      <c r="I18" s="139"/>
      <c r="J18" s="138"/>
      <c r="K18" s="321">
        <v>15</v>
      </c>
      <c r="L18" s="138"/>
      <c r="M18" s="140"/>
      <c r="N18" s="138"/>
      <c r="O18" s="140"/>
      <c r="P18" s="138"/>
      <c r="Q18" s="321">
        <v>6.05</v>
      </c>
      <c r="R18" s="34" t="s">
        <v>131</v>
      </c>
      <c r="S18" s="35"/>
      <c r="T18" s="34"/>
      <c r="U18" s="35" t="s">
        <v>131</v>
      </c>
      <c r="V18" s="34"/>
      <c r="W18" s="35"/>
      <c r="X18" s="33" t="s">
        <v>128</v>
      </c>
      <c r="Y18" s="33"/>
      <c r="Z18" s="72"/>
      <c r="AA18" s="39"/>
    </row>
    <row r="19" spans="1:27" ht="21.75" customHeight="1">
      <c r="A19" s="238"/>
      <c r="B19" s="38" t="s">
        <v>44</v>
      </c>
      <c r="C19" s="57" t="s">
        <v>49</v>
      </c>
      <c r="D19" s="38" t="s">
        <v>53</v>
      </c>
      <c r="E19" s="289"/>
      <c r="F19" s="39"/>
      <c r="G19" s="78" t="s">
        <v>198</v>
      </c>
      <c r="H19" s="138"/>
      <c r="I19" s="139"/>
      <c r="J19" s="138"/>
      <c r="K19" s="322"/>
      <c r="L19" s="138"/>
      <c r="M19" s="140"/>
      <c r="N19" s="138"/>
      <c r="O19" s="140"/>
      <c r="P19" s="138"/>
      <c r="Q19" s="322"/>
      <c r="R19" s="34"/>
      <c r="S19" s="35"/>
      <c r="T19" s="34"/>
      <c r="U19" s="35" t="s">
        <v>131</v>
      </c>
      <c r="V19" s="34"/>
      <c r="W19" s="35"/>
      <c r="X19" s="33" t="s">
        <v>128</v>
      </c>
      <c r="Y19" s="33"/>
      <c r="Z19" s="33"/>
      <c r="AA19" s="39"/>
    </row>
    <row r="20" spans="1:27" ht="21.75" customHeight="1">
      <c r="A20" s="238"/>
      <c r="B20" s="38"/>
      <c r="C20" s="57"/>
      <c r="D20" s="38"/>
      <c r="E20" s="289"/>
      <c r="F20" s="39"/>
      <c r="G20" s="78"/>
      <c r="H20" s="138"/>
      <c r="I20" s="139"/>
      <c r="J20" s="138"/>
      <c r="K20" s="139"/>
      <c r="L20" s="138"/>
      <c r="M20" s="140"/>
      <c r="N20" s="138"/>
      <c r="O20" s="140"/>
      <c r="P20" s="138"/>
      <c r="Q20" s="139"/>
      <c r="R20" s="34"/>
      <c r="S20" s="35"/>
      <c r="T20" s="34"/>
      <c r="U20" s="35"/>
      <c r="V20" s="34"/>
      <c r="W20" s="35"/>
      <c r="X20" s="33"/>
      <c r="Y20" s="33"/>
      <c r="Z20" s="33"/>
      <c r="AA20" s="39"/>
    </row>
    <row r="21" spans="1:27" ht="21.75" customHeight="1">
      <c r="A21" s="238"/>
      <c r="B21" s="38"/>
      <c r="C21" s="57"/>
      <c r="D21" s="38"/>
      <c r="E21" s="289"/>
      <c r="F21" s="39"/>
      <c r="G21" s="1"/>
      <c r="H21" s="138"/>
      <c r="I21" s="139"/>
      <c r="J21" s="138"/>
      <c r="K21" s="139"/>
      <c r="L21" s="138"/>
      <c r="M21" s="140"/>
      <c r="N21" s="138"/>
      <c r="O21" s="140"/>
      <c r="P21" s="138"/>
      <c r="Q21" s="139"/>
      <c r="R21" s="34"/>
      <c r="S21" s="35"/>
      <c r="T21" s="34"/>
      <c r="U21" s="35" t="s">
        <v>131</v>
      </c>
      <c r="V21" s="34"/>
      <c r="W21" s="35"/>
      <c r="X21" s="33" t="s">
        <v>128</v>
      </c>
      <c r="Y21" s="33"/>
      <c r="Z21" s="33"/>
      <c r="AA21" s="1"/>
    </row>
    <row r="22" spans="1:27" ht="21.75" customHeight="1">
      <c r="A22" s="238"/>
      <c r="B22" s="38"/>
      <c r="C22" s="57"/>
      <c r="D22" s="38"/>
      <c r="E22" s="83"/>
      <c r="F22" s="268" t="s">
        <v>151</v>
      </c>
      <c r="G22" s="268"/>
      <c r="H22" s="269"/>
      <c r="I22" s="269"/>
      <c r="J22" s="269"/>
      <c r="K22" s="269"/>
      <c r="L22" s="269"/>
      <c r="M22" s="269"/>
      <c r="N22" s="269"/>
      <c r="O22" s="269"/>
      <c r="P22" s="269"/>
      <c r="Q22" s="269"/>
      <c r="R22" s="269"/>
      <c r="S22" s="269"/>
      <c r="T22" s="269"/>
      <c r="U22" s="269"/>
      <c r="V22" s="269"/>
      <c r="W22" s="269"/>
      <c r="X22" s="33"/>
      <c r="Y22" s="33"/>
      <c r="Z22" s="33"/>
      <c r="AA22" s="39"/>
    </row>
    <row r="23" spans="1:27" ht="21.75" customHeight="1">
      <c r="A23" s="238"/>
      <c r="B23" s="38"/>
      <c r="C23" s="57" t="s">
        <v>128</v>
      </c>
      <c r="D23" s="38" t="s">
        <v>128</v>
      </c>
      <c r="E23" s="83"/>
      <c r="F23" s="74" t="s">
        <v>132</v>
      </c>
      <c r="G23" s="81"/>
      <c r="H23" s="141">
        <v>6.45</v>
      </c>
      <c r="I23" s="141"/>
      <c r="J23" s="141"/>
      <c r="K23" s="141">
        <v>10</v>
      </c>
      <c r="L23" s="141"/>
      <c r="M23" s="141"/>
      <c r="N23" s="141"/>
      <c r="O23" s="141">
        <v>10</v>
      </c>
      <c r="P23" s="130"/>
      <c r="Q23" s="130"/>
      <c r="R23" s="70"/>
      <c r="S23" s="70"/>
      <c r="T23" s="70"/>
      <c r="U23" s="70" t="s">
        <v>131</v>
      </c>
      <c r="V23" s="70"/>
      <c r="W23" s="70"/>
      <c r="X23" s="33">
        <f>SUM(H23:Q23)</f>
        <v>26.45</v>
      </c>
      <c r="Y23" s="33" t="s">
        <v>179</v>
      </c>
      <c r="Z23" s="33"/>
      <c r="AA23" s="1"/>
    </row>
    <row r="24" spans="1:27" ht="21.75" customHeight="1">
      <c r="A24" s="238"/>
      <c r="B24" s="38" t="s">
        <v>44</v>
      </c>
      <c r="C24" s="57" t="s">
        <v>49</v>
      </c>
      <c r="D24" s="38" t="s">
        <v>53</v>
      </c>
      <c r="E24" s="83"/>
      <c r="F24" s="77"/>
      <c r="G24" s="84" t="s">
        <v>180</v>
      </c>
      <c r="H24" s="138">
        <v>6.45</v>
      </c>
      <c r="I24" s="139"/>
      <c r="J24" s="138"/>
      <c r="K24" s="139">
        <v>10</v>
      </c>
      <c r="L24" s="138"/>
      <c r="M24" s="140"/>
      <c r="N24" s="138"/>
      <c r="O24" s="140"/>
      <c r="P24" s="138"/>
      <c r="Q24" s="139"/>
      <c r="R24" s="34" t="s">
        <v>131</v>
      </c>
      <c r="S24" s="35"/>
      <c r="T24" s="34"/>
      <c r="U24" s="35"/>
      <c r="V24" s="34"/>
      <c r="W24" s="35"/>
      <c r="X24" s="33"/>
      <c r="Y24" s="33"/>
      <c r="Z24" s="33"/>
      <c r="AA24" s="39"/>
    </row>
    <row r="25" spans="1:27" ht="21.75" customHeight="1">
      <c r="A25" s="238"/>
      <c r="B25" s="38" t="s">
        <v>44</v>
      </c>
      <c r="C25" s="57" t="s">
        <v>49</v>
      </c>
      <c r="D25" s="38" t="s">
        <v>53</v>
      </c>
      <c r="E25" s="83"/>
      <c r="F25" s="77"/>
      <c r="G25" s="84" t="s">
        <v>152</v>
      </c>
      <c r="H25" s="138"/>
      <c r="I25" s="139"/>
      <c r="J25" s="138"/>
      <c r="K25" s="139"/>
      <c r="L25" s="138"/>
      <c r="M25" s="140"/>
      <c r="N25" s="138"/>
      <c r="O25" s="134">
        <v>10</v>
      </c>
      <c r="P25" s="138"/>
      <c r="Q25" s="139"/>
      <c r="R25" s="34"/>
      <c r="S25" s="35"/>
      <c r="T25" s="34"/>
      <c r="U25" s="35"/>
      <c r="V25" s="34"/>
      <c r="W25" s="35"/>
      <c r="X25" s="33"/>
      <c r="Y25" s="33"/>
      <c r="Z25" s="33"/>
      <c r="AA25" s="39"/>
    </row>
    <row r="26" spans="1:27" ht="21.75" customHeight="1">
      <c r="A26" s="238"/>
      <c r="B26" s="38"/>
      <c r="C26" s="57"/>
      <c r="D26" s="38"/>
      <c r="E26" s="96"/>
      <c r="F26" s="39"/>
      <c r="G26" s="2"/>
      <c r="H26" s="138"/>
      <c r="I26" s="139"/>
      <c r="J26" s="138"/>
      <c r="K26" s="139"/>
      <c r="L26" s="138"/>
      <c r="M26" s="140"/>
      <c r="N26" s="138"/>
      <c r="O26" s="140"/>
      <c r="P26" s="138"/>
      <c r="Q26" s="139"/>
      <c r="R26" s="34"/>
      <c r="S26" s="35"/>
      <c r="T26" s="34"/>
      <c r="U26" s="35" t="s">
        <v>131</v>
      </c>
      <c r="V26" s="34"/>
      <c r="W26" s="35"/>
      <c r="X26" s="33" t="s">
        <v>128</v>
      </c>
      <c r="Y26" s="33"/>
      <c r="Z26" s="33"/>
      <c r="AA26" s="39"/>
    </row>
    <row r="27" spans="1:27" ht="21" customHeight="1">
      <c r="AA27" s="73"/>
    </row>
    <row r="28" spans="1:27" ht="21.75" customHeight="1">
      <c r="A28" s="238" t="s">
        <v>160</v>
      </c>
      <c r="B28" s="38"/>
      <c r="C28" s="57"/>
      <c r="D28" s="38"/>
      <c r="E28" s="270" t="s">
        <v>153</v>
      </c>
      <c r="F28" s="271"/>
      <c r="G28" s="271"/>
      <c r="H28" s="271"/>
      <c r="I28" s="271"/>
      <c r="J28" s="271"/>
      <c r="K28" s="271"/>
      <c r="L28" s="271"/>
      <c r="M28" s="271"/>
      <c r="N28" s="271"/>
      <c r="O28" s="271"/>
      <c r="P28" s="271"/>
      <c r="Q28" s="271"/>
      <c r="R28" s="271"/>
      <c r="S28" s="271"/>
      <c r="T28" s="271"/>
      <c r="U28" s="271"/>
      <c r="V28" s="271"/>
      <c r="W28" s="272"/>
      <c r="X28" s="33"/>
      <c r="Y28" s="33"/>
      <c r="Z28" s="33"/>
      <c r="AA28" s="39"/>
    </row>
    <row r="29" spans="1:27" ht="21.75" customHeight="1">
      <c r="A29" s="238"/>
      <c r="B29" s="38"/>
      <c r="C29" s="57"/>
      <c r="D29" s="38"/>
      <c r="E29" s="83"/>
      <c r="F29" s="268" t="s">
        <v>203</v>
      </c>
      <c r="G29" s="268"/>
      <c r="H29" s="269"/>
      <c r="I29" s="269"/>
      <c r="J29" s="269"/>
      <c r="K29" s="269"/>
      <c r="L29" s="269"/>
      <c r="M29" s="269"/>
      <c r="N29" s="269"/>
      <c r="O29" s="269"/>
      <c r="P29" s="269"/>
      <c r="Q29" s="269"/>
      <c r="R29" s="269"/>
      <c r="S29" s="269"/>
      <c r="T29" s="269"/>
      <c r="U29" s="269"/>
      <c r="V29" s="269"/>
      <c r="W29" s="269"/>
      <c r="X29" s="33"/>
      <c r="Y29" s="33"/>
      <c r="Z29" s="33"/>
      <c r="AA29" s="39"/>
    </row>
    <row r="30" spans="1:27" ht="21.75" customHeight="1">
      <c r="A30" s="238"/>
      <c r="B30" s="38" t="s">
        <v>128</v>
      </c>
      <c r="C30" s="57" t="s">
        <v>128</v>
      </c>
      <c r="D30" s="38" t="s">
        <v>128</v>
      </c>
      <c r="E30" s="83"/>
      <c r="F30" s="74" t="s">
        <v>133</v>
      </c>
      <c r="G30" s="81"/>
      <c r="H30" s="172">
        <v>6.1</v>
      </c>
      <c r="I30" s="130"/>
      <c r="J30" s="130"/>
      <c r="K30" s="130">
        <v>15</v>
      </c>
      <c r="L30" s="130"/>
      <c r="M30" s="130"/>
      <c r="N30" s="130"/>
      <c r="O30" s="130">
        <v>10</v>
      </c>
      <c r="P30" s="130"/>
      <c r="Q30" s="172">
        <v>7.4</v>
      </c>
      <c r="R30" s="70" t="s">
        <v>131</v>
      </c>
      <c r="S30" s="70"/>
      <c r="T30" s="70"/>
      <c r="U30" s="70" t="s">
        <v>131</v>
      </c>
      <c r="V30" s="70"/>
      <c r="W30" s="70"/>
      <c r="X30" s="173">
        <v>38.5</v>
      </c>
      <c r="Y30" s="33" t="s">
        <v>179</v>
      </c>
      <c r="Z30" s="33"/>
      <c r="AA30" s="39"/>
    </row>
    <row r="31" spans="1:27" ht="18">
      <c r="A31" s="238"/>
      <c r="B31" s="38" t="s">
        <v>45</v>
      </c>
      <c r="C31" s="57" t="s">
        <v>134</v>
      </c>
      <c r="D31" s="38" t="s">
        <v>135</v>
      </c>
      <c r="E31" s="83"/>
      <c r="F31" s="39"/>
      <c r="G31" s="103" t="s">
        <v>181</v>
      </c>
      <c r="H31" s="306">
        <v>6.1</v>
      </c>
      <c r="I31" s="133"/>
      <c r="J31" s="131"/>
      <c r="K31" s="309">
        <v>15</v>
      </c>
      <c r="L31" s="131"/>
      <c r="M31" s="134"/>
      <c r="N31" s="131"/>
      <c r="O31" s="134"/>
      <c r="P31" s="131"/>
      <c r="Q31" s="293">
        <v>7.4</v>
      </c>
      <c r="R31" s="34"/>
      <c r="S31" s="35"/>
      <c r="T31" s="34"/>
      <c r="U31" s="35"/>
      <c r="V31" s="34"/>
      <c r="W31" s="35"/>
      <c r="X31" s="33"/>
      <c r="Y31" s="33"/>
      <c r="Z31" s="33"/>
      <c r="AA31" s="39"/>
    </row>
    <row r="32" spans="1:27" ht="18">
      <c r="A32" s="238"/>
      <c r="B32" s="38" t="s">
        <v>45</v>
      </c>
      <c r="C32" s="57" t="s">
        <v>134</v>
      </c>
      <c r="D32" s="38" t="s">
        <v>135</v>
      </c>
      <c r="E32" s="83"/>
      <c r="F32" s="39" t="s">
        <v>128</v>
      </c>
      <c r="G32" s="2" t="s">
        <v>182</v>
      </c>
      <c r="H32" s="307"/>
      <c r="I32" s="133"/>
      <c r="J32" s="131"/>
      <c r="K32" s="310"/>
      <c r="L32" s="131"/>
      <c r="M32" s="134"/>
      <c r="N32" s="131"/>
      <c r="O32" s="134"/>
      <c r="P32" s="131"/>
      <c r="Q32" s="294"/>
      <c r="R32" s="34"/>
      <c r="S32" s="35"/>
      <c r="T32" s="34"/>
      <c r="U32" s="35" t="s">
        <v>131</v>
      </c>
      <c r="V32" s="34"/>
      <c r="W32" s="35"/>
      <c r="X32" s="33" t="s">
        <v>128</v>
      </c>
      <c r="Y32" s="33"/>
      <c r="Z32" s="33" t="s">
        <v>128</v>
      </c>
      <c r="AA32" s="39"/>
    </row>
    <row r="33" spans="1:34" ht="18">
      <c r="A33" s="238"/>
      <c r="B33" s="38" t="s">
        <v>45</v>
      </c>
      <c r="C33" s="57" t="s">
        <v>134</v>
      </c>
      <c r="D33" s="38" t="s">
        <v>135</v>
      </c>
      <c r="E33" s="83"/>
      <c r="F33" s="39"/>
      <c r="G33" s="2" t="s">
        <v>183</v>
      </c>
      <c r="H33" s="307"/>
      <c r="I33" s="133"/>
      <c r="J33" s="131"/>
      <c r="K33" s="310"/>
      <c r="L33" s="131"/>
      <c r="M33" s="134"/>
      <c r="N33" s="131"/>
      <c r="O33" s="134"/>
      <c r="P33" s="131"/>
      <c r="Q33" s="294"/>
      <c r="R33" s="34"/>
      <c r="S33" s="35"/>
      <c r="T33" s="34"/>
      <c r="U33" s="35"/>
      <c r="V33" s="34"/>
      <c r="W33" s="35"/>
      <c r="X33" s="33"/>
      <c r="Y33" s="33"/>
      <c r="Z33" s="33"/>
      <c r="AA33" s="39"/>
    </row>
    <row r="34" spans="1:34" ht="18">
      <c r="A34" s="238"/>
      <c r="B34" s="38" t="s">
        <v>45</v>
      </c>
      <c r="C34" s="57" t="s">
        <v>134</v>
      </c>
      <c r="D34" s="38" t="s">
        <v>135</v>
      </c>
      <c r="E34" s="83"/>
      <c r="F34" s="39"/>
      <c r="G34" s="2" t="s">
        <v>184</v>
      </c>
      <c r="H34" s="307"/>
      <c r="I34" s="139"/>
      <c r="J34" s="138"/>
      <c r="K34" s="310"/>
      <c r="L34" s="138" t="s">
        <v>128</v>
      </c>
      <c r="M34" s="140"/>
      <c r="N34" s="138"/>
      <c r="O34" s="140" t="s">
        <v>128</v>
      </c>
      <c r="P34" s="138"/>
      <c r="Q34" s="294"/>
      <c r="R34" s="34"/>
      <c r="S34" s="35"/>
      <c r="T34" s="34"/>
      <c r="U34" s="35" t="s">
        <v>131</v>
      </c>
      <c r="V34" s="34"/>
      <c r="W34" s="35"/>
      <c r="X34" s="33" t="s">
        <v>128</v>
      </c>
      <c r="Y34" s="33"/>
      <c r="Z34" s="33" t="s">
        <v>128</v>
      </c>
      <c r="AA34" s="39"/>
    </row>
    <row r="35" spans="1:34" ht="18">
      <c r="A35" s="238"/>
      <c r="B35" s="38" t="s">
        <v>45</v>
      </c>
      <c r="C35" s="57" t="s">
        <v>134</v>
      </c>
      <c r="D35" s="38" t="s">
        <v>135</v>
      </c>
      <c r="E35" s="83"/>
      <c r="F35" s="39"/>
      <c r="G35" s="2" t="s">
        <v>185</v>
      </c>
      <c r="H35" s="308"/>
      <c r="I35" s="139"/>
      <c r="J35" s="138"/>
      <c r="K35" s="311"/>
      <c r="L35" s="138" t="s">
        <v>128</v>
      </c>
      <c r="M35" s="140"/>
      <c r="N35" s="138"/>
      <c r="O35" s="140" t="s">
        <v>128</v>
      </c>
      <c r="P35" s="138"/>
      <c r="Q35" s="295"/>
      <c r="R35" s="34"/>
      <c r="S35" s="35"/>
      <c r="T35" s="34"/>
      <c r="U35" s="35" t="s">
        <v>131</v>
      </c>
      <c r="V35" s="34"/>
      <c r="W35" s="35"/>
      <c r="X35" s="33" t="s">
        <v>128</v>
      </c>
      <c r="Y35" s="33"/>
      <c r="Z35" s="33" t="s">
        <v>128</v>
      </c>
      <c r="AA35" s="39"/>
    </row>
    <row r="36" spans="1:34" ht="21.75" customHeight="1">
      <c r="A36" s="238"/>
      <c r="B36" s="38"/>
      <c r="C36" s="57"/>
      <c r="D36" s="38"/>
      <c r="E36" s="83"/>
      <c r="F36" s="77"/>
      <c r="G36" s="84" t="s">
        <v>152</v>
      </c>
      <c r="H36" s="138"/>
      <c r="I36" s="139"/>
      <c r="J36" s="138"/>
      <c r="K36" s="139"/>
      <c r="L36" s="138"/>
      <c r="M36" s="140"/>
      <c r="N36" s="138"/>
      <c r="O36" s="134">
        <v>10</v>
      </c>
      <c r="P36" s="138"/>
      <c r="Q36" s="139"/>
      <c r="R36" s="34"/>
      <c r="S36" s="35"/>
      <c r="T36" s="34"/>
      <c r="U36" s="35"/>
      <c r="V36" s="34"/>
      <c r="W36" s="35"/>
      <c r="X36" s="33"/>
      <c r="Y36" s="33"/>
      <c r="Z36" s="33"/>
      <c r="AA36" s="39"/>
    </row>
    <row r="37" spans="1:34" ht="18">
      <c r="A37" s="238"/>
      <c r="B37" s="38"/>
      <c r="C37" s="57"/>
      <c r="D37" s="38"/>
      <c r="E37" s="96"/>
      <c r="F37" s="39"/>
      <c r="G37" s="2"/>
      <c r="H37" s="138"/>
      <c r="I37" s="139"/>
      <c r="J37" s="138"/>
      <c r="K37" s="139"/>
      <c r="L37" s="138" t="s">
        <v>128</v>
      </c>
      <c r="M37" s="140"/>
      <c r="N37" s="138"/>
      <c r="O37" s="140" t="s">
        <v>128</v>
      </c>
      <c r="P37" s="138"/>
      <c r="Q37" s="139"/>
      <c r="R37" s="34"/>
      <c r="S37" s="35"/>
      <c r="T37" s="34"/>
      <c r="U37" s="35" t="s">
        <v>131</v>
      </c>
      <c r="V37" s="34"/>
      <c r="W37" s="35"/>
      <c r="X37" s="33" t="s">
        <v>128</v>
      </c>
      <c r="Y37" s="33"/>
      <c r="Z37" s="33" t="s">
        <v>128</v>
      </c>
      <c r="AA37" s="39"/>
    </row>
    <row r="38" spans="1:34" s="117" customFormat="1" ht="18">
      <c r="A38" s="111"/>
      <c r="B38" s="71"/>
      <c r="C38" s="71"/>
      <c r="D38" s="71"/>
      <c r="E38" s="112"/>
      <c r="F38" s="113"/>
      <c r="G38" s="114"/>
      <c r="H38" s="143"/>
      <c r="I38" s="143"/>
      <c r="J38" s="143"/>
      <c r="K38" s="143"/>
      <c r="L38" s="143"/>
      <c r="M38" s="143"/>
      <c r="N38" s="143"/>
      <c r="O38" s="143"/>
      <c r="P38" s="143"/>
      <c r="Q38" s="143"/>
      <c r="R38" s="110"/>
      <c r="S38" s="110"/>
      <c r="T38" s="110"/>
      <c r="U38" s="110"/>
      <c r="V38" s="110"/>
      <c r="W38" s="115"/>
      <c r="X38" s="71"/>
      <c r="Y38" s="71"/>
      <c r="Z38" s="71"/>
      <c r="AA38" s="116"/>
      <c r="AE38" s="118"/>
      <c r="AF38" s="118"/>
      <c r="AG38" s="118"/>
      <c r="AH38" s="101"/>
    </row>
    <row r="39" spans="1:34" ht="18">
      <c r="A39" s="238" t="s">
        <v>161</v>
      </c>
      <c r="B39" s="38"/>
      <c r="C39" s="57"/>
      <c r="D39" s="38"/>
      <c r="E39" s="270" t="s">
        <v>205</v>
      </c>
      <c r="F39" s="271"/>
      <c r="G39" s="271"/>
      <c r="H39" s="271"/>
      <c r="I39" s="271"/>
      <c r="J39" s="271"/>
      <c r="K39" s="271"/>
      <c r="L39" s="271"/>
      <c r="M39" s="271"/>
      <c r="N39" s="271"/>
      <c r="O39" s="271"/>
      <c r="P39" s="271"/>
      <c r="Q39" s="271"/>
      <c r="R39" s="271"/>
      <c r="S39" s="271"/>
      <c r="T39" s="271"/>
      <c r="U39" s="271"/>
      <c r="V39" s="271"/>
      <c r="W39" s="272"/>
      <c r="X39" s="33"/>
      <c r="Y39" s="33"/>
      <c r="Z39" s="33"/>
      <c r="AA39" s="39"/>
    </row>
    <row r="40" spans="1:34" ht="18">
      <c r="A40" s="238"/>
      <c r="B40" s="38"/>
      <c r="C40" s="57"/>
      <c r="D40" s="38"/>
      <c r="E40" s="86"/>
      <c r="F40" s="268" t="s">
        <v>204</v>
      </c>
      <c r="G40" s="268"/>
      <c r="H40" s="269"/>
      <c r="I40" s="269"/>
      <c r="J40" s="269"/>
      <c r="K40" s="269"/>
      <c r="L40" s="269"/>
      <c r="M40" s="269"/>
      <c r="N40" s="269"/>
      <c r="O40" s="269"/>
      <c r="P40" s="269"/>
      <c r="Q40" s="269"/>
      <c r="R40" s="269"/>
      <c r="S40" s="269"/>
      <c r="T40" s="269"/>
      <c r="U40" s="269"/>
      <c r="V40" s="269"/>
      <c r="W40" s="269"/>
      <c r="X40" s="33"/>
      <c r="Y40" s="33"/>
      <c r="Z40" s="33"/>
      <c r="AA40" s="39"/>
    </row>
    <row r="41" spans="1:34" ht="18">
      <c r="A41" s="238"/>
      <c r="B41" s="38"/>
      <c r="C41" s="57"/>
      <c r="D41" s="38"/>
      <c r="E41" s="86"/>
      <c r="F41" s="74" t="s">
        <v>136</v>
      </c>
      <c r="G41" s="87"/>
      <c r="H41" s="172">
        <v>7.1</v>
      </c>
      <c r="I41" s="130"/>
      <c r="J41" s="130"/>
      <c r="K41" s="130">
        <v>15</v>
      </c>
      <c r="L41" s="130"/>
      <c r="M41" s="130"/>
      <c r="N41" s="130">
        <v>15</v>
      </c>
      <c r="O41" s="130"/>
      <c r="P41" s="130"/>
      <c r="Q41" s="130"/>
      <c r="R41" s="70" t="s">
        <v>131</v>
      </c>
      <c r="S41" s="70"/>
      <c r="T41" s="70" t="s">
        <v>131</v>
      </c>
      <c r="U41" s="70" t="s">
        <v>131</v>
      </c>
      <c r="V41" s="70"/>
      <c r="W41" s="70"/>
      <c r="X41" s="173">
        <f>SUM(H41:W41)</f>
        <v>37.1</v>
      </c>
      <c r="Y41" s="33"/>
      <c r="Z41" s="33"/>
      <c r="AA41" s="39"/>
    </row>
    <row r="42" spans="1:34" ht="30" customHeight="1">
      <c r="A42" s="238"/>
      <c r="B42" s="38" t="s">
        <v>46</v>
      </c>
      <c r="C42" s="57" t="s">
        <v>51</v>
      </c>
      <c r="D42" s="38" t="s">
        <v>55</v>
      </c>
      <c r="E42" s="86"/>
      <c r="F42" s="88"/>
      <c r="G42" s="90" t="s">
        <v>206</v>
      </c>
      <c r="H42" s="183">
        <v>7.1</v>
      </c>
      <c r="I42" s="145"/>
      <c r="J42" s="144"/>
      <c r="K42" s="145">
        <v>15</v>
      </c>
      <c r="L42" s="138"/>
      <c r="M42" s="140"/>
      <c r="N42" s="138">
        <v>15</v>
      </c>
      <c r="O42" s="140"/>
      <c r="P42" s="138"/>
      <c r="Q42" s="139"/>
      <c r="R42" s="34"/>
      <c r="S42" s="35"/>
      <c r="T42" s="34"/>
      <c r="U42" s="35"/>
      <c r="V42" s="34"/>
      <c r="W42" s="35"/>
      <c r="X42" s="33"/>
      <c r="Y42" s="33"/>
      <c r="Z42" s="33"/>
      <c r="AA42" s="39"/>
    </row>
    <row r="43" spans="1:34" ht="28.5" customHeight="1">
      <c r="A43" s="238"/>
      <c r="B43" s="38"/>
      <c r="C43" s="57"/>
      <c r="D43" s="38"/>
      <c r="E43" s="96"/>
      <c r="F43" s="39"/>
      <c r="G43" s="85"/>
      <c r="H43" s="146"/>
      <c r="I43" s="147"/>
      <c r="J43" s="146"/>
      <c r="K43" s="147"/>
      <c r="L43" s="146"/>
      <c r="M43" s="140"/>
      <c r="N43" s="138"/>
      <c r="O43" s="140"/>
      <c r="P43" s="138"/>
      <c r="Q43" s="139"/>
      <c r="R43" s="34"/>
      <c r="S43" s="35"/>
      <c r="T43" s="34"/>
      <c r="U43" s="35"/>
      <c r="V43" s="34"/>
      <c r="W43" s="35"/>
      <c r="X43" s="33"/>
      <c r="Y43" s="33"/>
      <c r="Z43" s="33"/>
      <c r="AA43" s="39"/>
    </row>
    <row r="44" spans="1:34" ht="21" customHeight="1">
      <c r="AA44" s="73"/>
    </row>
    <row r="45" spans="1:34" ht="48" customHeight="1">
      <c r="A45" s="238" t="s">
        <v>162</v>
      </c>
      <c r="B45" s="38"/>
      <c r="C45" s="57"/>
      <c r="D45" s="38"/>
      <c r="E45" s="270" t="s">
        <v>186</v>
      </c>
      <c r="F45" s="271"/>
      <c r="G45" s="271"/>
      <c r="H45" s="271"/>
      <c r="I45" s="271"/>
      <c r="J45" s="271"/>
      <c r="K45" s="271"/>
      <c r="L45" s="271"/>
      <c r="M45" s="271"/>
      <c r="N45" s="271"/>
      <c r="O45" s="271"/>
      <c r="P45" s="271"/>
      <c r="Q45" s="271"/>
      <c r="R45" s="271"/>
      <c r="S45" s="271"/>
      <c r="T45" s="271"/>
      <c r="U45" s="271"/>
      <c r="V45" s="271"/>
      <c r="W45" s="272"/>
      <c r="X45" s="33"/>
      <c r="Y45" s="33"/>
      <c r="Z45" s="33"/>
      <c r="AA45" s="39"/>
    </row>
    <row r="46" spans="1:34" ht="18">
      <c r="A46" s="238"/>
      <c r="B46" s="38"/>
      <c r="C46" s="57"/>
      <c r="D46" s="38"/>
      <c r="E46" s="86"/>
      <c r="F46" s="268" t="s">
        <v>207</v>
      </c>
      <c r="G46" s="268"/>
      <c r="H46" s="269"/>
      <c r="I46" s="269"/>
      <c r="J46" s="269"/>
      <c r="K46" s="269"/>
      <c r="L46" s="269"/>
      <c r="M46" s="269"/>
      <c r="N46" s="269"/>
      <c r="O46" s="269"/>
      <c r="P46" s="269"/>
      <c r="Q46" s="269"/>
      <c r="R46" s="269"/>
      <c r="S46" s="269"/>
      <c r="T46" s="269"/>
      <c r="U46" s="269"/>
      <c r="V46" s="269"/>
      <c r="W46" s="269"/>
      <c r="X46" s="33"/>
      <c r="Y46" s="33"/>
      <c r="Z46" s="33"/>
      <c r="AA46" s="39"/>
    </row>
    <row r="47" spans="1:34" ht="18">
      <c r="A47" s="238"/>
      <c r="B47" s="38"/>
      <c r="C47" s="57"/>
      <c r="D47" s="38"/>
      <c r="E47" s="86"/>
      <c r="F47" s="74" t="s">
        <v>137</v>
      </c>
      <c r="G47" s="87"/>
      <c r="H47" s="172">
        <v>5.2</v>
      </c>
      <c r="I47" s="130"/>
      <c r="J47" s="130"/>
      <c r="K47" s="130">
        <v>20</v>
      </c>
      <c r="L47" s="130"/>
      <c r="M47" s="130"/>
      <c r="N47" s="130">
        <v>15</v>
      </c>
      <c r="O47" s="130">
        <v>10</v>
      </c>
      <c r="P47" s="130"/>
      <c r="Q47" s="172">
        <v>28.5</v>
      </c>
      <c r="R47" s="70" t="s">
        <v>131</v>
      </c>
      <c r="S47" s="70"/>
      <c r="T47" s="70" t="s">
        <v>131</v>
      </c>
      <c r="U47" s="70" t="s">
        <v>131</v>
      </c>
      <c r="V47" s="70"/>
      <c r="W47" s="70"/>
      <c r="X47" s="173">
        <v>79.099999999999994</v>
      </c>
      <c r="Y47" s="33" t="s">
        <v>179</v>
      </c>
      <c r="Z47" s="33"/>
      <c r="AA47" s="39"/>
    </row>
    <row r="48" spans="1:34" ht="24" customHeight="1">
      <c r="A48" s="238"/>
      <c r="B48" s="38" t="s">
        <v>46</v>
      </c>
      <c r="C48" s="57" t="s">
        <v>51</v>
      </c>
      <c r="D48" s="38" t="s">
        <v>55</v>
      </c>
      <c r="E48" s="86"/>
      <c r="F48" s="88"/>
      <c r="G48" s="90" t="s">
        <v>208</v>
      </c>
      <c r="H48" s="171">
        <v>5.2</v>
      </c>
      <c r="I48" s="147"/>
      <c r="J48" s="146"/>
      <c r="K48" s="145">
        <v>20</v>
      </c>
      <c r="L48" s="138"/>
      <c r="M48" s="140"/>
      <c r="N48" s="138">
        <v>15</v>
      </c>
      <c r="O48" s="140"/>
      <c r="P48" s="138"/>
      <c r="Q48" s="170"/>
      <c r="R48" s="34"/>
      <c r="S48" s="35"/>
      <c r="T48" s="34"/>
      <c r="U48" s="35"/>
      <c r="V48" s="34"/>
      <c r="W48" s="35"/>
      <c r="X48" s="33"/>
      <c r="Y48" s="33"/>
      <c r="Z48" s="33"/>
      <c r="AA48" s="39"/>
    </row>
    <row r="49" spans="1:27" ht="24" customHeight="1">
      <c r="A49" s="238"/>
      <c r="B49" s="38" t="s">
        <v>46</v>
      </c>
      <c r="C49" s="57" t="s">
        <v>51</v>
      </c>
      <c r="D49" s="38" t="s">
        <v>55</v>
      </c>
      <c r="E49" s="86"/>
      <c r="F49" s="184"/>
      <c r="G49" s="186" t="s">
        <v>230</v>
      </c>
      <c r="H49" s="171"/>
      <c r="I49" s="147"/>
      <c r="J49" s="146"/>
      <c r="K49" s="145"/>
      <c r="L49" s="138"/>
      <c r="M49" s="140"/>
      <c r="N49" s="138"/>
      <c r="O49" s="140"/>
      <c r="P49" s="138"/>
      <c r="Q49" s="170">
        <v>9.5</v>
      </c>
      <c r="R49" s="34"/>
      <c r="S49" s="35"/>
      <c r="T49" s="34"/>
      <c r="U49" s="35"/>
      <c r="V49" s="34"/>
      <c r="W49" s="35"/>
      <c r="X49" s="33"/>
      <c r="Y49" s="33"/>
      <c r="Z49" s="33"/>
      <c r="AA49" s="39"/>
    </row>
    <row r="50" spans="1:27" ht="24" customHeight="1">
      <c r="A50" s="238"/>
      <c r="B50" s="38" t="s">
        <v>46</v>
      </c>
      <c r="C50" s="57" t="s">
        <v>51</v>
      </c>
      <c r="D50" s="38" t="s">
        <v>55</v>
      </c>
      <c r="E50" s="86"/>
      <c r="F50" s="184"/>
      <c r="G50" s="185" t="s">
        <v>231</v>
      </c>
      <c r="H50" s="171"/>
      <c r="I50" s="147"/>
      <c r="J50" s="146"/>
      <c r="K50" s="145"/>
      <c r="L50" s="138"/>
      <c r="M50" s="140"/>
      <c r="N50" s="138"/>
      <c r="O50" s="140"/>
      <c r="P50" s="138"/>
      <c r="Q50" s="170">
        <v>7.1</v>
      </c>
      <c r="R50" s="34"/>
      <c r="S50" s="35"/>
      <c r="T50" s="34"/>
      <c r="U50" s="35"/>
      <c r="V50" s="34"/>
      <c r="W50" s="35"/>
      <c r="X50" s="33"/>
      <c r="Y50" s="33"/>
      <c r="Z50" s="33"/>
      <c r="AA50" s="39"/>
    </row>
    <row r="51" spans="1:27" ht="24" customHeight="1">
      <c r="A51" s="238"/>
      <c r="B51" s="38" t="s">
        <v>46</v>
      </c>
      <c r="C51" s="57" t="s">
        <v>51</v>
      </c>
      <c r="D51" s="38" t="s">
        <v>55</v>
      </c>
      <c r="E51" s="86"/>
      <c r="F51" s="184"/>
      <c r="G51" s="185" t="s">
        <v>232</v>
      </c>
      <c r="H51" s="171"/>
      <c r="I51" s="147"/>
      <c r="J51" s="146"/>
      <c r="K51" s="145"/>
      <c r="L51" s="138"/>
      <c r="M51" s="140"/>
      <c r="N51" s="138"/>
      <c r="O51" s="140"/>
      <c r="P51" s="138"/>
      <c r="Q51" s="170">
        <v>4.2</v>
      </c>
      <c r="R51" s="34"/>
      <c r="S51" s="35"/>
      <c r="T51" s="34"/>
      <c r="U51" s="35"/>
      <c r="V51" s="34"/>
      <c r="W51" s="35"/>
      <c r="X51" s="33"/>
      <c r="Y51" s="33"/>
      <c r="Z51" s="33"/>
      <c r="AA51" s="39"/>
    </row>
    <row r="52" spans="1:27" ht="24" customHeight="1">
      <c r="A52" s="238"/>
      <c r="B52" s="38" t="s">
        <v>46</v>
      </c>
      <c r="C52" s="57" t="s">
        <v>51</v>
      </c>
      <c r="D52" s="38" t="s">
        <v>55</v>
      </c>
      <c r="E52" s="86"/>
      <c r="F52" s="184"/>
      <c r="G52" s="185" t="s">
        <v>233</v>
      </c>
      <c r="H52" s="171"/>
      <c r="I52" s="147"/>
      <c r="J52" s="146"/>
      <c r="K52" s="145"/>
      <c r="L52" s="138"/>
      <c r="M52" s="140"/>
      <c r="N52" s="138"/>
      <c r="O52" s="140"/>
      <c r="P52" s="138"/>
      <c r="Q52" s="170">
        <v>7.3</v>
      </c>
      <c r="R52" s="34"/>
      <c r="S52" s="35"/>
      <c r="T52" s="34"/>
      <c r="U52" s="35"/>
      <c r="V52" s="34"/>
      <c r="W52" s="35"/>
      <c r="X52" s="33"/>
      <c r="Y52" s="33"/>
      <c r="Z52" s="33"/>
      <c r="AA52" s="39"/>
    </row>
    <row r="53" spans="1:27" ht="21.75" customHeight="1">
      <c r="A53" s="238"/>
      <c r="B53" s="38"/>
      <c r="C53" s="57"/>
      <c r="D53" s="38"/>
      <c r="E53" s="83"/>
      <c r="F53" s="77"/>
      <c r="G53" s="84" t="s">
        <v>152</v>
      </c>
      <c r="H53" s="138"/>
      <c r="I53" s="138"/>
      <c r="J53" s="139"/>
      <c r="K53" s="139"/>
      <c r="L53" s="138"/>
      <c r="M53" s="140"/>
      <c r="N53" s="138"/>
      <c r="O53" s="140">
        <v>10</v>
      </c>
      <c r="P53" s="138"/>
      <c r="Q53" s="139"/>
      <c r="R53" s="34"/>
      <c r="S53" s="35"/>
      <c r="T53" s="34"/>
      <c r="U53" s="35"/>
      <c r="V53" s="34"/>
      <c r="W53" s="35"/>
      <c r="X53" s="33"/>
      <c r="Y53" s="33"/>
      <c r="Z53" s="33"/>
      <c r="AA53" s="39"/>
    </row>
    <row r="54" spans="1:27" ht="29.25" customHeight="1">
      <c r="A54" s="238"/>
      <c r="B54" s="38"/>
      <c r="C54" s="57"/>
      <c r="D54" s="38"/>
      <c r="E54" s="96"/>
      <c r="F54" s="88"/>
      <c r="G54" s="90"/>
      <c r="H54" s="146"/>
      <c r="I54" s="147"/>
      <c r="J54" s="138"/>
      <c r="K54" s="139"/>
      <c r="L54" s="146"/>
      <c r="M54" s="140"/>
      <c r="N54" s="138"/>
      <c r="O54" s="149"/>
      <c r="P54" s="138"/>
      <c r="Q54" s="139"/>
      <c r="R54" s="34"/>
      <c r="S54" s="35"/>
      <c r="T54" s="34"/>
      <c r="U54" s="35"/>
      <c r="V54" s="34"/>
      <c r="W54" s="35"/>
      <c r="X54" s="33"/>
      <c r="Y54" s="33"/>
      <c r="Z54" s="33"/>
      <c r="AA54" s="39"/>
    </row>
    <row r="55" spans="1:27" ht="21" customHeight="1">
      <c r="AA55" s="73"/>
    </row>
    <row r="56" spans="1:27" ht="21" customHeight="1">
      <c r="AA56" s="73"/>
    </row>
    <row r="57" spans="1:27" ht="18">
      <c r="A57" s="238" t="s">
        <v>163</v>
      </c>
      <c r="B57" s="38"/>
      <c r="C57" s="57"/>
      <c r="D57" s="38"/>
      <c r="E57" s="270" t="s">
        <v>154</v>
      </c>
      <c r="F57" s="319"/>
      <c r="G57" s="319"/>
      <c r="H57" s="319"/>
      <c r="I57" s="319"/>
      <c r="J57" s="319"/>
      <c r="K57" s="319"/>
      <c r="L57" s="319"/>
      <c r="M57" s="319"/>
      <c r="N57" s="319"/>
      <c r="O57" s="319"/>
      <c r="P57" s="319"/>
      <c r="Q57" s="319"/>
      <c r="R57" s="319"/>
      <c r="S57" s="319"/>
      <c r="T57" s="319"/>
      <c r="U57" s="319"/>
      <c r="V57" s="319"/>
      <c r="W57" s="320"/>
      <c r="X57" s="33"/>
      <c r="Y57" s="33"/>
      <c r="Z57" s="33"/>
      <c r="AA57" s="39"/>
    </row>
    <row r="58" spans="1:27" ht="21">
      <c r="A58" s="238"/>
      <c r="B58" s="38"/>
      <c r="C58" s="104"/>
      <c r="D58" s="89"/>
      <c r="E58" s="59"/>
      <c r="F58" s="314" t="s">
        <v>209</v>
      </c>
      <c r="G58" s="315"/>
      <c r="H58" s="315"/>
      <c r="I58" s="315"/>
      <c r="J58" s="315"/>
      <c r="K58" s="315"/>
      <c r="L58" s="315"/>
      <c r="M58" s="315"/>
      <c r="N58" s="315"/>
      <c r="O58" s="315"/>
      <c r="P58" s="315"/>
      <c r="Q58" s="316"/>
      <c r="R58" s="91"/>
      <c r="S58" s="91"/>
      <c r="T58" s="91"/>
      <c r="U58" s="91"/>
      <c r="V58" s="91"/>
      <c r="W58" s="91"/>
      <c r="X58" s="33"/>
      <c r="Y58" s="33"/>
      <c r="Z58" s="33"/>
      <c r="AA58" s="92"/>
    </row>
    <row r="59" spans="1:27" ht="18">
      <c r="A59" s="238"/>
      <c r="B59" s="89"/>
      <c r="C59" s="104"/>
      <c r="D59" s="89"/>
      <c r="E59" s="59"/>
      <c r="F59" s="314" t="s">
        <v>138</v>
      </c>
      <c r="G59" s="316"/>
      <c r="H59" s="172"/>
      <c r="I59" s="130"/>
      <c r="J59" s="150"/>
      <c r="K59" s="151">
        <v>15</v>
      </c>
      <c r="L59" s="130"/>
      <c r="M59" s="150"/>
      <c r="N59" s="130"/>
      <c r="O59" s="151"/>
      <c r="P59" s="130"/>
      <c r="Q59" s="177">
        <v>12.15</v>
      </c>
      <c r="R59" s="91"/>
      <c r="S59" s="91"/>
      <c r="T59" s="91"/>
      <c r="U59" s="91"/>
      <c r="V59" s="91"/>
      <c r="W59" s="91"/>
      <c r="X59" s="33">
        <f>SUM(H59:W59)</f>
        <v>27.15</v>
      </c>
      <c r="Y59" s="33"/>
      <c r="Z59" s="33"/>
      <c r="AA59" s="93"/>
    </row>
    <row r="60" spans="1:27" ht="22.5" customHeight="1">
      <c r="A60" s="238"/>
      <c r="B60" s="38" t="s">
        <v>47</v>
      </c>
      <c r="C60" s="57" t="s">
        <v>52</v>
      </c>
      <c r="D60" s="38" t="s">
        <v>56</v>
      </c>
      <c r="E60" s="59"/>
      <c r="F60" s="94"/>
      <c r="G60" s="94" t="s">
        <v>210</v>
      </c>
      <c r="H60" s="131"/>
      <c r="I60" s="139"/>
      <c r="J60" s="144"/>
      <c r="K60" s="152">
        <v>15</v>
      </c>
      <c r="L60" s="138"/>
      <c r="M60" s="153"/>
      <c r="N60" s="138"/>
      <c r="O60" s="153"/>
      <c r="P60" s="138"/>
      <c r="Q60" s="178">
        <v>12.15</v>
      </c>
      <c r="R60" s="91"/>
      <c r="S60" s="91"/>
      <c r="T60" s="91"/>
      <c r="U60" s="91"/>
      <c r="V60" s="91"/>
      <c r="W60" s="91"/>
      <c r="X60" s="33"/>
      <c r="Y60" s="33"/>
      <c r="Z60" s="33"/>
      <c r="AA60" s="92"/>
    </row>
    <row r="61" spans="1:27" ht="26.25" customHeight="1">
      <c r="A61" s="238"/>
      <c r="B61" s="38"/>
      <c r="C61" s="57"/>
      <c r="D61" s="38"/>
      <c r="E61" s="59"/>
      <c r="F61" s="94"/>
      <c r="G61" s="94"/>
      <c r="H61" s="138"/>
      <c r="I61" s="139"/>
      <c r="J61" s="144"/>
      <c r="K61" s="152"/>
      <c r="L61" s="138"/>
      <c r="M61" s="153"/>
      <c r="N61" s="138"/>
      <c r="O61" s="153"/>
      <c r="P61" s="138"/>
      <c r="Q61" s="152"/>
      <c r="R61" s="91"/>
      <c r="S61" s="91"/>
      <c r="T61" s="91"/>
      <c r="U61" s="91"/>
      <c r="V61" s="91"/>
      <c r="W61" s="91"/>
      <c r="X61" s="33"/>
      <c r="Y61" s="33"/>
      <c r="Z61" s="33"/>
      <c r="AA61" s="92"/>
    </row>
    <row r="62" spans="1:27" ht="21">
      <c r="A62" s="238"/>
      <c r="B62" s="38"/>
      <c r="C62" s="104"/>
      <c r="D62" s="89"/>
      <c r="E62" s="59"/>
      <c r="F62" s="314" t="s">
        <v>227</v>
      </c>
      <c r="G62" s="315"/>
      <c r="H62" s="315"/>
      <c r="I62" s="315"/>
      <c r="J62" s="315"/>
      <c r="K62" s="315"/>
      <c r="L62" s="315"/>
      <c r="M62" s="315"/>
      <c r="N62" s="315"/>
      <c r="O62" s="315"/>
      <c r="P62" s="315"/>
      <c r="Q62" s="316"/>
      <c r="R62" s="91"/>
      <c r="S62" s="91"/>
      <c r="T62" s="91"/>
      <c r="U62" s="91"/>
      <c r="V62" s="91"/>
      <c r="W62" s="91"/>
      <c r="X62" s="33"/>
      <c r="Y62" s="33"/>
      <c r="Z62" s="33"/>
      <c r="AA62" s="92"/>
    </row>
    <row r="63" spans="1:27" ht="18">
      <c r="A63" s="238"/>
      <c r="B63" s="89"/>
      <c r="C63" s="104"/>
      <c r="D63" s="89"/>
      <c r="E63" s="59"/>
      <c r="F63" s="314" t="s">
        <v>139</v>
      </c>
      <c r="G63" s="316"/>
      <c r="H63" s="172"/>
      <c r="I63" s="130"/>
      <c r="J63" s="150"/>
      <c r="K63" s="151"/>
      <c r="L63" s="130"/>
      <c r="M63" s="150"/>
      <c r="N63" s="130"/>
      <c r="O63" s="151">
        <v>10</v>
      </c>
      <c r="P63" s="130"/>
      <c r="Q63" s="177">
        <v>10.35</v>
      </c>
      <c r="R63" s="91"/>
      <c r="S63" s="91"/>
      <c r="T63" s="91"/>
      <c r="U63" s="91"/>
      <c r="V63" s="91"/>
      <c r="W63" s="91"/>
      <c r="X63" s="33">
        <f>SUM(H63:W63)</f>
        <v>20.350000000000001</v>
      </c>
      <c r="Y63" s="33" t="s">
        <v>179</v>
      </c>
      <c r="Z63" s="33"/>
      <c r="AA63" s="93"/>
    </row>
    <row r="64" spans="1:27" ht="23.25" customHeight="1">
      <c r="A64" s="238"/>
      <c r="B64" s="38" t="s">
        <v>47</v>
      </c>
      <c r="C64" s="57" t="s">
        <v>52</v>
      </c>
      <c r="D64" s="38" t="s">
        <v>56</v>
      </c>
      <c r="E64" s="59"/>
      <c r="F64" s="94"/>
      <c r="G64" s="94" t="s">
        <v>228</v>
      </c>
      <c r="H64" s="176"/>
      <c r="I64" s="139"/>
      <c r="J64" s="144"/>
      <c r="K64" s="152"/>
      <c r="L64" s="138"/>
      <c r="M64" s="153"/>
      <c r="N64" s="138"/>
      <c r="O64" s="153"/>
      <c r="P64" s="138"/>
      <c r="Q64" s="178">
        <v>10.35</v>
      </c>
      <c r="R64" s="91"/>
      <c r="S64" s="91"/>
      <c r="T64" s="91"/>
      <c r="U64" s="91"/>
      <c r="V64" s="91"/>
      <c r="W64" s="91"/>
      <c r="X64" s="33"/>
      <c r="Y64" s="33"/>
      <c r="Z64" s="33"/>
      <c r="AA64" s="92"/>
    </row>
    <row r="65" spans="1:34" ht="23.25" customHeight="1">
      <c r="A65" s="238"/>
      <c r="B65" s="38"/>
      <c r="C65" s="57"/>
      <c r="D65" s="38"/>
      <c r="E65" s="59"/>
      <c r="F65" s="94"/>
      <c r="G65" s="94" t="s">
        <v>152</v>
      </c>
      <c r="H65" s="138"/>
      <c r="I65" s="139"/>
      <c r="J65" s="144"/>
      <c r="K65" s="152"/>
      <c r="L65" s="138"/>
      <c r="M65" s="153"/>
      <c r="N65" s="138"/>
      <c r="O65" s="153">
        <v>10</v>
      </c>
      <c r="P65" s="138"/>
      <c r="Q65" s="152"/>
      <c r="R65" s="91"/>
      <c r="S65" s="91"/>
      <c r="T65" s="91"/>
      <c r="U65" s="91"/>
      <c r="V65" s="91"/>
      <c r="W65" s="91"/>
      <c r="X65" s="33"/>
      <c r="Y65" s="33"/>
      <c r="Z65" s="33"/>
      <c r="AA65" s="92"/>
    </row>
    <row r="66" spans="1:34" ht="25.5" customHeight="1">
      <c r="A66" s="238"/>
      <c r="B66" s="38"/>
      <c r="C66" s="57"/>
      <c r="D66" s="38"/>
      <c r="E66" s="59"/>
      <c r="F66" s="94"/>
      <c r="G66" s="94"/>
      <c r="H66" s="138"/>
      <c r="I66" s="139"/>
      <c r="J66" s="144"/>
      <c r="K66" s="152"/>
      <c r="L66" s="138"/>
      <c r="M66" s="153"/>
      <c r="N66" s="138"/>
      <c r="O66" s="153"/>
      <c r="P66" s="138"/>
      <c r="Q66" s="152"/>
      <c r="R66" s="91"/>
      <c r="S66" s="91"/>
      <c r="T66" s="91"/>
      <c r="U66" s="91"/>
      <c r="V66" s="91"/>
      <c r="W66" s="91"/>
      <c r="X66" s="33"/>
      <c r="Y66" s="33"/>
      <c r="Z66" s="33"/>
      <c r="AA66" s="92"/>
    </row>
    <row r="67" spans="1:34" ht="21" customHeight="1">
      <c r="AA67" s="73"/>
    </row>
    <row r="68" spans="1:34" ht="27" customHeight="1">
      <c r="A68" s="238" t="s">
        <v>164</v>
      </c>
      <c r="B68" s="38"/>
      <c r="C68" s="57"/>
      <c r="D68" s="38"/>
      <c r="E68" s="312" t="s">
        <v>211</v>
      </c>
      <c r="F68" s="313"/>
      <c r="G68" s="313"/>
      <c r="H68" s="313"/>
      <c r="I68" s="313"/>
      <c r="J68" s="313"/>
      <c r="K68" s="313"/>
      <c r="L68" s="313"/>
      <c r="M68" s="313"/>
      <c r="N68" s="313"/>
      <c r="O68" s="313"/>
      <c r="P68" s="313"/>
      <c r="Q68" s="313"/>
      <c r="R68" s="313"/>
      <c r="S68" s="313"/>
      <c r="T68" s="313"/>
      <c r="U68" s="313"/>
      <c r="V68" s="313"/>
      <c r="W68" s="313"/>
      <c r="X68" s="33"/>
      <c r="Y68" s="33"/>
      <c r="Z68" s="33"/>
      <c r="AA68" s="39"/>
    </row>
    <row r="69" spans="1:34" ht="21">
      <c r="A69" s="238"/>
      <c r="B69" s="89"/>
      <c r="C69" s="104"/>
      <c r="D69" s="89"/>
      <c r="E69" s="59"/>
      <c r="F69" s="314"/>
      <c r="G69" s="315"/>
      <c r="H69" s="315"/>
      <c r="I69" s="315"/>
      <c r="J69" s="315"/>
      <c r="K69" s="315"/>
      <c r="L69" s="315"/>
      <c r="M69" s="315"/>
      <c r="N69" s="315"/>
      <c r="O69" s="315"/>
      <c r="P69" s="315"/>
      <c r="Q69" s="316"/>
      <c r="R69" s="91"/>
      <c r="S69" s="91"/>
      <c r="T69" s="91"/>
      <c r="U69" s="91"/>
      <c r="V69" s="91"/>
      <c r="W69" s="91"/>
      <c r="X69" s="33"/>
      <c r="Y69" s="33"/>
      <c r="Z69" s="33"/>
      <c r="AA69" s="92"/>
    </row>
    <row r="70" spans="1:34" ht="21">
      <c r="A70" s="238"/>
      <c r="B70" s="89"/>
      <c r="C70" s="104"/>
      <c r="D70" s="89"/>
      <c r="E70" s="59"/>
      <c r="F70" s="314" t="s">
        <v>140</v>
      </c>
      <c r="G70" s="316"/>
      <c r="H70" s="130">
        <v>9.25</v>
      </c>
      <c r="I70" s="130"/>
      <c r="J70" s="150"/>
      <c r="K70" s="151">
        <v>15</v>
      </c>
      <c r="L70" s="130"/>
      <c r="M70" s="150"/>
      <c r="N70" s="130"/>
      <c r="O70" s="151"/>
      <c r="P70" s="130"/>
      <c r="Q70" s="151"/>
      <c r="R70" s="91"/>
      <c r="S70" s="91"/>
      <c r="T70" s="91"/>
      <c r="U70" s="91"/>
      <c r="V70" s="91"/>
      <c r="W70" s="91"/>
      <c r="X70" s="33">
        <f>SUM(H70:W70)</f>
        <v>24.25</v>
      </c>
      <c r="Y70" s="33"/>
      <c r="Z70" s="33"/>
      <c r="AA70" s="92"/>
    </row>
    <row r="71" spans="1:34" ht="21">
      <c r="A71" s="238"/>
      <c r="B71" s="38" t="s">
        <v>48</v>
      </c>
      <c r="C71" s="57" t="s">
        <v>107</v>
      </c>
      <c r="D71" s="38" t="s">
        <v>111</v>
      </c>
      <c r="E71" s="59"/>
      <c r="F71" s="94"/>
      <c r="G71" s="94" t="s">
        <v>187</v>
      </c>
      <c r="H71" s="131">
        <v>9.25</v>
      </c>
      <c r="I71" s="139"/>
      <c r="J71" s="144"/>
      <c r="K71" s="154">
        <v>15</v>
      </c>
      <c r="L71" s="138"/>
      <c r="M71" s="153"/>
      <c r="N71" s="138"/>
      <c r="O71" s="153"/>
      <c r="P71" s="138"/>
      <c r="Q71" s="154"/>
      <c r="R71" s="91"/>
      <c r="S71" s="91"/>
      <c r="T71" s="91"/>
      <c r="U71" s="91"/>
      <c r="V71" s="91"/>
      <c r="W71" s="91"/>
      <c r="X71" s="33"/>
      <c r="Y71" s="33"/>
      <c r="Z71" s="33"/>
      <c r="AA71" s="92"/>
    </row>
    <row r="72" spans="1:34" ht="18">
      <c r="A72" s="238"/>
      <c r="B72" s="38"/>
      <c r="C72" s="57"/>
      <c r="D72" s="38"/>
      <c r="E72" s="59"/>
      <c r="F72" s="94"/>
      <c r="G72" s="94"/>
      <c r="H72" s="138"/>
      <c r="I72" s="139"/>
      <c r="J72" s="144"/>
      <c r="K72" s="152"/>
      <c r="L72" s="138"/>
      <c r="M72" s="153"/>
      <c r="N72" s="138"/>
      <c r="O72" s="153"/>
      <c r="P72" s="138"/>
      <c r="Q72" s="152"/>
      <c r="R72" s="91"/>
      <c r="S72" s="91"/>
      <c r="T72" s="91"/>
      <c r="U72" s="91"/>
      <c r="V72" s="91"/>
      <c r="W72" s="91"/>
      <c r="X72" s="33"/>
      <c r="Y72" s="33"/>
      <c r="Z72" s="33"/>
      <c r="AA72" s="93"/>
    </row>
    <row r="73" spans="1:34" ht="21">
      <c r="A73" s="238"/>
      <c r="B73" s="89"/>
      <c r="C73" s="104"/>
      <c r="D73" s="89"/>
      <c r="E73" s="59"/>
      <c r="F73" s="314" t="s">
        <v>215</v>
      </c>
      <c r="G73" s="315"/>
      <c r="H73" s="315"/>
      <c r="I73" s="315"/>
      <c r="J73" s="315"/>
      <c r="K73" s="315"/>
      <c r="L73" s="315"/>
      <c r="M73" s="315"/>
      <c r="N73" s="315"/>
      <c r="O73" s="315"/>
      <c r="P73" s="315"/>
      <c r="Q73" s="316"/>
      <c r="R73" s="91"/>
      <c r="S73" s="91"/>
      <c r="T73" s="91"/>
      <c r="U73" s="91"/>
      <c r="V73" s="91"/>
      <c r="W73" s="91"/>
      <c r="X73" s="33"/>
      <c r="Y73" s="33"/>
      <c r="Z73" s="33"/>
      <c r="AA73" s="92"/>
    </row>
    <row r="74" spans="1:34" ht="21">
      <c r="A74" s="238"/>
      <c r="B74" s="89"/>
      <c r="C74" s="104"/>
      <c r="D74" s="89"/>
      <c r="E74" s="59"/>
      <c r="F74" s="314" t="s">
        <v>141</v>
      </c>
      <c r="G74" s="316"/>
      <c r="H74" s="130"/>
      <c r="I74" s="130"/>
      <c r="J74" s="150"/>
      <c r="K74" s="151">
        <v>15</v>
      </c>
      <c r="L74" s="130"/>
      <c r="M74" s="150"/>
      <c r="N74" s="130"/>
      <c r="O74" s="151">
        <v>10</v>
      </c>
      <c r="P74" s="130"/>
      <c r="Q74" s="151">
        <v>7.45</v>
      </c>
      <c r="R74" s="91"/>
      <c r="S74" s="91"/>
      <c r="T74" s="91"/>
      <c r="U74" s="91"/>
      <c r="V74" s="91"/>
      <c r="W74" s="91"/>
      <c r="X74" s="33">
        <f>SUM(H74:W74)</f>
        <v>32.450000000000003</v>
      </c>
      <c r="Y74" s="33" t="s">
        <v>179</v>
      </c>
      <c r="Z74" s="33"/>
      <c r="AA74" s="92"/>
    </row>
    <row r="75" spans="1:34" ht="18">
      <c r="A75" s="238"/>
      <c r="B75" s="38" t="s">
        <v>48</v>
      </c>
      <c r="C75" s="57" t="s">
        <v>107</v>
      </c>
      <c r="D75" s="38" t="s">
        <v>111</v>
      </c>
      <c r="E75" s="59"/>
      <c r="F75" s="94"/>
      <c r="G75" s="94" t="s">
        <v>188</v>
      </c>
      <c r="H75" s="131"/>
      <c r="I75" s="133"/>
      <c r="J75" s="144"/>
      <c r="K75" s="154">
        <v>15</v>
      </c>
      <c r="L75" s="131"/>
      <c r="M75" s="153"/>
      <c r="N75" s="131"/>
      <c r="O75" s="153"/>
      <c r="P75" s="138"/>
      <c r="Q75" s="155">
        <v>7.45</v>
      </c>
      <c r="R75" s="91"/>
      <c r="S75" s="91"/>
      <c r="T75" s="91"/>
      <c r="U75" s="91"/>
      <c r="V75" s="91"/>
      <c r="W75" s="91"/>
      <c r="X75" s="33"/>
      <c r="Y75" s="33"/>
      <c r="Z75" s="33"/>
      <c r="AA75" s="94"/>
    </row>
    <row r="76" spans="1:34" ht="21">
      <c r="A76" s="238"/>
      <c r="B76" s="38"/>
      <c r="C76" s="57"/>
      <c r="D76" s="38"/>
      <c r="E76" s="59"/>
      <c r="F76" s="94"/>
      <c r="G76" s="94" t="s">
        <v>152</v>
      </c>
      <c r="H76" s="131"/>
      <c r="I76" s="133"/>
      <c r="J76" s="144"/>
      <c r="K76" s="155"/>
      <c r="L76" s="131"/>
      <c r="M76" s="153"/>
      <c r="N76" s="131"/>
      <c r="O76" s="153">
        <v>10</v>
      </c>
      <c r="P76" s="138"/>
      <c r="Q76" s="152"/>
      <c r="R76" s="91"/>
      <c r="S76" s="91"/>
      <c r="T76" s="91"/>
      <c r="U76" s="91"/>
      <c r="V76" s="91"/>
      <c r="W76" s="91"/>
      <c r="X76" s="33"/>
      <c r="Y76" s="33"/>
      <c r="Z76" s="33"/>
      <c r="AA76" s="92"/>
    </row>
    <row r="77" spans="1:34" ht="18">
      <c r="A77" s="238"/>
      <c r="B77" s="38"/>
      <c r="C77" s="57"/>
      <c r="D77" s="38"/>
      <c r="E77" s="59"/>
      <c r="F77" s="94"/>
      <c r="G77" s="94"/>
      <c r="H77" s="138"/>
      <c r="I77" s="139"/>
      <c r="J77" s="144"/>
      <c r="K77" s="152"/>
      <c r="L77" s="138"/>
      <c r="M77" s="153"/>
      <c r="N77" s="138"/>
      <c r="O77" s="153"/>
      <c r="P77" s="138"/>
      <c r="Q77" s="152"/>
      <c r="R77" s="91"/>
      <c r="S77" s="91"/>
      <c r="T77" s="91"/>
      <c r="U77" s="91"/>
      <c r="V77" s="91"/>
      <c r="W77" s="91"/>
      <c r="X77" s="33"/>
      <c r="Y77" s="33"/>
      <c r="Z77" s="33"/>
      <c r="AA77" s="93"/>
    </row>
    <row r="78" spans="1:34" s="117" customFormat="1" ht="18">
      <c r="A78" s="119"/>
      <c r="B78" s="121"/>
      <c r="C78" s="121"/>
      <c r="D78" s="121"/>
      <c r="E78" s="122"/>
      <c r="F78" s="123"/>
      <c r="G78" s="123"/>
      <c r="H78" s="156"/>
      <c r="I78" s="156"/>
      <c r="J78" s="157"/>
      <c r="K78" s="157"/>
      <c r="L78" s="156"/>
      <c r="M78" s="157"/>
      <c r="N78" s="156"/>
      <c r="O78" s="157"/>
      <c r="P78" s="156"/>
      <c r="Q78" s="157"/>
      <c r="R78" s="124"/>
      <c r="S78" s="124"/>
      <c r="T78" s="124"/>
      <c r="U78" s="124"/>
      <c r="V78" s="124"/>
      <c r="W78" s="124"/>
      <c r="X78" s="121"/>
      <c r="Y78" s="121"/>
      <c r="Z78" s="121"/>
      <c r="AA78" s="120"/>
      <c r="AE78" s="118"/>
      <c r="AF78" s="118"/>
      <c r="AG78" s="118"/>
      <c r="AH78" s="101"/>
    </row>
    <row r="79" spans="1:34" ht="27" customHeight="1">
      <c r="A79" s="238" t="s">
        <v>165</v>
      </c>
      <c r="B79" s="38"/>
      <c r="C79" s="57"/>
      <c r="D79" s="38"/>
      <c r="E79" s="312" t="s">
        <v>219</v>
      </c>
      <c r="F79" s="313"/>
      <c r="G79" s="313"/>
      <c r="H79" s="313"/>
      <c r="I79" s="313"/>
      <c r="J79" s="313"/>
      <c r="K79" s="313"/>
      <c r="L79" s="313"/>
      <c r="M79" s="313"/>
      <c r="N79" s="313"/>
      <c r="O79" s="313"/>
      <c r="P79" s="313"/>
      <c r="Q79" s="313"/>
      <c r="R79" s="313"/>
      <c r="S79" s="313"/>
      <c r="T79" s="313"/>
      <c r="U79" s="313"/>
      <c r="V79" s="313"/>
      <c r="W79" s="313"/>
      <c r="X79" s="33"/>
      <c r="Y79" s="33"/>
      <c r="Z79" s="33"/>
      <c r="AA79" s="39"/>
    </row>
    <row r="80" spans="1:34" ht="18">
      <c r="A80" s="238"/>
      <c r="B80" s="89"/>
      <c r="C80" s="104"/>
      <c r="D80" s="89"/>
      <c r="E80" s="59"/>
      <c r="F80" s="314" t="s">
        <v>212</v>
      </c>
      <c r="G80" s="315"/>
      <c r="H80" s="315"/>
      <c r="I80" s="315"/>
      <c r="J80" s="315"/>
      <c r="K80" s="315"/>
      <c r="L80" s="315"/>
      <c r="M80" s="315"/>
      <c r="N80" s="315"/>
      <c r="O80" s="315"/>
      <c r="P80" s="315"/>
      <c r="Q80" s="316"/>
      <c r="R80" s="91"/>
      <c r="S80" s="91"/>
      <c r="T80" s="91"/>
      <c r="U80" s="91"/>
      <c r="V80" s="91"/>
      <c r="W80" s="91"/>
      <c r="X80" s="33"/>
      <c r="Y80" s="33"/>
      <c r="Z80" s="33"/>
      <c r="AA80" s="93"/>
    </row>
    <row r="81" spans="1:34" ht="18">
      <c r="A81" s="238"/>
      <c r="B81" s="89"/>
      <c r="C81" s="104"/>
      <c r="D81" s="89"/>
      <c r="E81" s="59"/>
      <c r="F81" s="314" t="s">
        <v>142</v>
      </c>
      <c r="G81" s="316"/>
      <c r="H81" s="130">
        <v>3.35</v>
      </c>
      <c r="I81" s="130"/>
      <c r="J81" s="151"/>
      <c r="K81" s="151">
        <v>30</v>
      </c>
      <c r="L81" s="130"/>
      <c r="M81" s="151"/>
      <c r="N81" s="130"/>
      <c r="O81" s="151"/>
      <c r="P81" s="130"/>
      <c r="Q81" s="177">
        <v>26.1</v>
      </c>
      <c r="R81" s="91"/>
      <c r="S81" s="91"/>
      <c r="T81" s="91"/>
      <c r="U81" s="91"/>
      <c r="V81" s="91"/>
      <c r="W81" s="91"/>
      <c r="X81" s="33">
        <f>SUM(H81:W81)</f>
        <v>59.45</v>
      </c>
      <c r="Y81" s="33"/>
      <c r="Z81" s="33"/>
      <c r="AA81" s="93"/>
    </row>
    <row r="82" spans="1:34" ht="21">
      <c r="A82" s="238"/>
      <c r="B82" s="38" t="s">
        <v>72</v>
      </c>
      <c r="C82" s="57" t="s">
        <v>108</v>
      </c>
      <c r="D82" s="38" t="s">
        <v>112</v>
      </c>
      <c r="E82" s="59"/>
      <c r="F82" s="94"/>
      <c r="G82" s="94" t="s">
        <v>155</v>
      </c>
      <c r="H82" s="158">
        <v>3.35</v>
      </c>
      <c r="I82" s="139"/>
      <c r="J82" s="144"/>
      <c r="K82" s="159">
        <v>30</v>
      </c>
      <c r="L82" s="138"/>
      <c r="M82" s="153"/>
      <c r="N82" s="138"/>
      <c r="O82" s="153"/>
      <c r="P82" s="138"/>
      <c r="Q82" s="187">
        <v>16.100000000000001</v>
      </c>
      <c r="R82" s="91"/>
      <c r="S82" s="91"/>
      <c r="T82" s="91"/>
      <c r="U82" s="91"/>
      <c r="V82" s="91"/>
      <c r="W82" s="91"/>
      <c r="X82" s="33"/>
      <c r="Y82" s="33"/>
      <c r="Z82" s="33"/>
      <c r="AA82" s="92"/>
    </row>
    <row r="83" spans="1:34" ht="21">
      <c r="A83" s="238"/>
      <c r="B83" s="38" t="s">
        <v>72</v>
      </c>
      <c r="C83" s="57" t="s">
        <v>108</v>
      </c>
      <c r="D83" s="38" t="s">
        <v>112</v>
      </c>
      <c r="E83" s="59"/>
      <c r="F83" s="94"/>
      <c r="G83" s="94" t="s">
        <v>234</v>
      </c>
      <c r="H83" s="160"/>
      <c r="I83" s="139"/>
      <c r="J83" s="144"/>
      <c r="K83" s="161"/>
      <c r="L83" s="138"/>
      <c r="M83" s="153"/>
      <c r="N83" s="138"/>
      <c r="O83" s="153"/>
      <c r="P83" s="138"/>
      <c r="Q83" s="188">
        <v>10</v>
      </c>
      <c r="R83" s="91"/>
      <c r="S83" s="91"/>
      <c r="T83" s="91"/>
      <c r="U83" s="91"/>
      <c r="V83" s="91"/>
      <c r="W83" s="91"/>
      <c r="X83" s="33"/>
      <c r="Y83" s="33"/>
      <c r="Z83" s="33"/>
      <c r="AA83" s="92"/>
    </row>
    <row r="84" spans="1:34" ht="21">
      <c r="A84" s="238"/>
      <c r="B84" s="38"/>
      <c r="C84" s="57"/>
      <c r="D84" s="38"/>
      <c r="E84" s="59"/>
      <c r="F84" s="94"/>
      <c r="G84" s="94"/>
      <c r="H84" s="138"/>
      <c r="I84" s="139"/>
      <c r="J84" s="144"/>
      <c r="K84" s="152"/>
      <c r="L84" s="138"/>
      <c r="M84" s="153"/>
      <c r="N84" s="138"/>
      <c r="O84" s="153"/>
      <c r="P84" s="138"/>
      <c r="Q84" s="152"/>
      <c r="R84" s="91"/>
      <c r="S84" s="91"/>
      <c r="T84" s="91"/>
      <c r="U84" s="91"/>
      <c r="V84" s="91"/>
      <c r="W84" s="91"/>
      <c r="X84" s="33"/>
      <c r="Y84" s="33"/>
      <c r="Z84" s="33"/>
      <c r="AA84" s="92"/>
    </row>
    <row r="85" spans="1:34" s="117" customFormat="1" ht="18">
      <c r="A85" s="119"/>
      <c r="B85" s="121"/>
      <c r="C85" s="121"/>
      <c r="D85" s="121"/>
      <c r="E85" s="122"/>
      <c r="F85" s="123"/>
      <c r="G85" s="123"/>
      <c r="H85" s="156"/>
      <c r="I85" s="156"/>
      <c r="J85" s="157"/>
      <c r="K85" s="157"/>
      <c r="L85" s="156"/>
      <c r="M85" s="157"/>
      <c r="N85" s="156"/>
      <c r="O85" s="157"/>
      <c r="P85" s="156"/>
      <c r="Q85" s="157"/>
      <c r="R85" s="124"/>
      <c r="S85" s="124"/>
      <c r="T85" s="124"/>
      <c r="U85" s="124"/>
      <c r="V85" s="124"/>
      <c r="W85" s="124"/>
      <c r="X85" s="121"/>
      <c r="Y85" s="121"/>
      <c r="Z85" s="121"/>
      <c r="AA85" s="120"/>
      <c r="AE85" s="118"/>
      <c r="AF85" s="118"/>
      <c r="AG85" s="118"/>
      <c r="AH85" s="101"/>
    </row>
    <row r="86" spans="1:34" ht="27" customHeight="1">
      <c r="A86" s="238" t="s">
        <v>166</v>
      </c>
      <c r="B86" s="38"/>
      <c r="C86" s="57"/>
      <c r="D86" s="38"/>
      <c r="E86" s="312" t="s">
        <v>220</v>
      </c>
      <c r="F86" s="313"/>
      <c r="G86" s="313"/>
      <c r="H86" s="313"/>
      <c r="I86" s="313"/>
      <c r="J86" s="313"/>
      <c r="K86" s="313"/>
      <c r="L86" s="313"/>
      <c r="M86" s="313"/>
      <c r="N86" s="313"/>
      <c r="O86" s="313"/>
      <c r="P86" s="313"/>
      <c r="Q86" s="313"/>
      <c r="R86" s="313"/>
      <c r="S86" s="313"/>
      <c r="T86" s="313"/>
      <c r="U86" s="313"/>
      <c r="V86" s="313"/>
      <c r="W86" s="313"/>
      <c r="X86" s="33"/>
      <c r="Y86" s="33"/>
      <c r="Z86" s="33"/>
      <c r="AA86" s="39"/>
    </row>
    <row r="87" spans="1:34" ht="18">
      <c r="A87" s="238"/>
      <c r="B87" s="89"/>
      <c r="C87" s="104"/>
      <c r="D87" s="89"/>
      <c r="E87" s="59"/>
      <c r="F87" s="314" t="s">
        <v>223</v>
      </c>
      <c r="G87" s="315"/>
      <c r="H87" s="315"/>
      <c r="I87" s="315"/>
      <c r="J87" s="315"/>
      <c r="K87" s="315"/>
      <c r="L87" s="315"/>
      <c r="M87" s="315"/>
      <c r="N87" s="315"/>
      <c r="O87" s="315"/>
      <c r="P87" s="315"/>
      <c r="Q87" s="316"/>
      <c r="R87" s="91"/>
      <c r="S87" s="91"/>
      <c r="T87" s="91"/>
      <c r="U87" s="91"/>
      <c r="V87" s="91"/>
      <c r="W87" s="91"/>
      <c r="X87" s="33"/>
      <c r="Y87" s="33"/>
      <c r="Z87" s="33"/>
      <c r="AA87" s="93"/>
    </row>
    <row r="88" spans="1:34" ht="18">
      <c r="A88" s="238"/>
      <c r="B88" s="89"/>
      <c r="C88" s="104"/>
      <c r="D88" s="89"/>
      <c r="E88" s="59"/>
      <c r="F88" s="314" t="s">
        <v>143</v>
      </c>
      <c r="G88" s="316"/>
      <c r="H88" s="130"/>
      <c r="I88" s="130"/>
      <c r="J88" s="151"/>
      <c r="K88" s="151">
        <v>30</v>
      </c>
      <c r="L88" s="130"/>
      <c r="M88" s="151"/>
      <c r="N88" s="130">
        <v>15</v>
      </c>
      <c r="O88" s="151">
        <v>10</v>
      </c>
      <c r="P88" s="130"/>
      <c r="Q88" s="151">
        <v>10</v>
      </c>
      <c r="R88" s="91"/>
      <c r="S88" s="91"/>
      <c r="T88" s="91"/>
      <c r="U88" s="91"/>
      <c r="V88" s="91"/>
      <c r="W88" s="91"/>
      <c r="X88" s="33">
        <f>SUM(H88:W88)</f>
        <v>65</v>
      </c>
      <c r="Y88" s="33" t="s">
        <v>179</v>
      </c>
      <c r="Z88" s="33"/>
      <c r="AA88" s="93"/>
    </row>
    <row r="89" spans="1:34" ht="21">
      <c r="A89" s="238"/>
      <c r="B89" s="38" t="s">
        <v>72</v>
      </c>
      <c r="C89" s="57" t="s">
        <v>108</v>
      </c>
      <c r="D89" s="38" t="s">
        <v>112</v>
      </c>
      <c r="E89" s="59"/>
      <c r="F89" s="94"/>
      <c r="G89" s="94" t="s">
        <v>235</v>
      </c>
      <c r="H89" s="323"/>
      <c r="I89" s="139"/>
      <c r="J89" s="144"/>
      <c r="K89" s="325">
        <v>30</v>
      </c>
      <c r="L89" s="138"/>
      <c r="M89" s="153"/>
      <c r="N89" s="323">
        <v>15</v>
      </c>
      <c r="O89" s="153"/>
      <c r="P89" s="138"/>
      <c r="Q89" s="325">
        <v>10</v>
      </c>
      <c r="R89" s="91"/>
      <c r="S89" s="91"/>
      <c r="T89" s="91"/>
      <c r="U89" s="91"/>
      <c r="V89" s="91"/>
      <c r="W89" s="91"/>
      <c r="X89" s="33"/>
      <c r="Y89" s="33"/>
      <c r="Z89" s="33"/>
      <c r="AA89" s="92"/>
    </row>
    <row r="90" spans="1:34" ht="21">
      <c r="A90" s="238"/>
      <c r="B90" s="38" t="s">
        <v>72</v>
      </c>
      <c r="C90" s="57" t="s">
        <v>108</v>
      </c>
      <c r="D90" s="38" t="s">
        <v>112</v>
      </c>
      <c r="E90" s="59"/>
      <c r="F90" s="94"/>
      <c r="G90" s="94" t="s">
        <v>156</v>
      </c>
      <c r="H90" s="324"/>
      <c r="I90" s="139"/>
      <c r="J90" s="144"/>
      <c r="K90" s="326"/>
      <c r="L90" s="138"/>
      <c r="M90" s="153"/>
      <c r="N90" s="324"/>
      <c r="O90" s="153"/>
      <c r="P90" s="138"/>
      <c r="Q90" s="326"/>
      <c r="R90" s="91"/>
      <c r="S90" s="91"/>
      <c r="T90" s="91"/>
      <c r="U90" s="91"/>
      <c r="V90" s="91"/>
      <c r="W90" s="91"/>
      <c r="X90" s="33"/>
      <c r="Y90" s="33"/>
      <c r="Z90" s="33"/>
      <c r="AA90" s="92"/>
    </row>
    <row r="91" spans="1:34" ht="21">
      <c r="A91" s="238"/>
      <c r="B91" s="38" t="s">
        <v>72</v>
      </c>
      <c r="C91" s="57" t="s">
        <v>108</v>
      </c>
      <c r="D91" s="38" t="s">
        <v>112</v>
      </c>
      <c r="E91" s="59"/>
      <c r="F91" s="94"/>
      <c r="G91" s="94" t="s">
        <v>152</v>
      </c>
      <c r="H91" s="138"/>
      <c r="I91" s="139"/>
      <c r="J91" s="144"/>
      <c r="K91" s="152"/>
      <c r="L91" s="138"/>
      <c r="M91" s="153"/>
      <c r="N91" s="138"/>
      <c r="O91" s="153">
        <v>10</v>
      </c>
      <c r="P91" s="138"/>
      <c r="Q91" s="152"/>
      <c r="R91" s="91"/>
      <c r="S91" s="91"/>
      <c r="T91" s="91"/>
      <c r="U91" s="91"/>
      <c r="V91" s="91"/>
      <c r="W91" s="91"/>
      <c r="X91" s="33"/>
      <c r="Y91" s="33"/>
      <c r="Z91" s="33"/>
      <c r="AA91" s="92"/>
    </row>
    <row r="92" spans="1:34" ht="21">
      <c r="A92" s="238"/>
      <c r="B92" s="38"/>
      <c r="C92" s="57"/>
      <c r="D92" s="38"/>
      <c r="E92" s="59"/>
      <c r="F92" s="94"/>
      <c r="G92" s="94"/>
      <c r="H92" s="138"/>
      <c r="I92" s="139"/>
      <c r="J92" s="144"/>
      <c r="K92" s="152"/>
      <c r="L92" s="138"/>
      <c r="M92" s="153"/>
      <c r="N92" s="138"/>
      <c r="O92" s="153"/>
      <c r="P92" s="138"/>
      <c r="Q92" s="152"/>
      <c r="R92" s="91"/>
      <c r="S92" s="91"/>
      <c r="T92" s="91"/>
      <c r="U92" s="91"/>
      <c r="V92" s="91"/>
      <c r="W92" s="91"/>
      <c r="X92" s="33"/>
      <c r="Y92" s="33"/>
      <c r="Z92" s="33"/>
      <c r="AA92" s="92"/>
    </row>
    <row r="93" spans="1:34" ht="21" customHeight="1">
      <c r="AA93" s="73"/>
    </row>
    <row r="94" spans="1:34" ht="18.75" customHeight="1">
      <c r="A94" s="238" t="s">
        <v>167</v>
      </c>
      <c r="B94" s="38"/>
      <c r="C94" s="57"/>
      <c r="D94" s="38"/>
      <c r="E94" s="312" t="s">
        <v>221</v>
      </c>
      <c r="F94" s="313"/>
      <c r="G94" s="313"/>
      <c r="H94" s="313"/>
      <c r="I94" s="313"/>
      <c r="J94" s="313"/>
      <c r="K94" s="313"/>
      <c r="L94" s="313"/>
      <c r="M94" s="313"/>
      <c r="N94" s="313"/>
      <c r="O94" s="313"/>
      <c r="P94" s="313"/>
      <c r="Q94" s="313"/>
      <c r="R94" s="313"/>
      <c r="S94" s="313"/>
      <c r="T94" s="313"/>
      <c r="U94" s="313"/>
      <c r="V94" s="313"/>
      <c r="W94" s="313"/>
      <c r="X94" s="33"/>
      <c r="Y94" s="33"/>
      <c r="Z94" s="33"/>
      <c r="AA94" s="39"/>
    </row>
    <row r="95" spans="1:34" ht="21">
      <c r="A95" s="238"/>
      <c r="B95" s="89"/>
      <c r="C95" s="104"/>
      <c r="D95" s="89"/>
      <c r="E95" s="59"/>
      <c r="F95" s="314" t="s">
        <v>225</v>
      </c>
      <c r="G95" s="315"/>
      <c r="H95" s="315"/>
      <c r="I95" s="315"/>
      <c r="J95" s="315"/>
      <c r="K95" s="315"/>
      <c r="L95" s="315"/>
      <c r="M95" s="315"/>
      <c r="N95" s="315"/>
      <c r="O95" s="315"/>
      <c r="P95" s="315"/>
      <c r="Q95" s="316"/>
      <c r="R95" s="91"/>
      <c r="S95" s="91"/>
      <c r="T95" s="91"/>
      <c r="U95" s="91"/>
      <c r="V95" s="91"/>
      <c r="W95" s="91"/>
      <c r="X95" s="33"/>
      <c r="Y95" s="33"/>
      <c r="Z95" s="33"/>
      <c r="AA95" s="92"/>
    </row>
    <row r="96" spans="1:34" ht="21">
      <c r="A96" s="238"/>
      <c r="B96" s="89"/>
      <c r="C96" s="104"/>
      <c r="D96" s="89"/>
      <c r="E96" s="59"/>
      <c r="F96" s="314" t="s">
        <v>144</v>
      </c>
      <c r="G96" s="316"/>
      <c r="H96" s="172">
        <v>10.3</v>
      </c>
      <c r="I96" s="130"/>
      <c r="J96" s="151"/>
      <c r="K96" s="151">
        <v>30</v>
      </c>
      <c r="L96" s="130"/>
      <c r="M96" s="151"/>
      <c r="N96" s="130">
        <v>15</v>
      </c>
      <c r="O96" s="151">
        <v>10</v>
      </c>
      <c r="P96" s="130"/>
      <c r="Q96" s="177">
        <v>31.2</v>
      </c>
      <c r="R96" s="91"/>
      <c r="S96" s="91"/>
      <c r="T96" s="91"/>
      <c r="U96" s="91"/>
      <c r="V96" s="91"/>
      <c r="W96" s="91"/>
      <c r="X96" s="173">
        <f>SUM(H96:W96)</f>
        <v>96.5</v>
      </c>
      <c r="Y96" s="33" t="s">
        <v>179</v>
      </c>
      <c r="Z96" s="33"/>
      <c r="AA96" s="92"/>
    </row>
    <row r="97" spans="1:27" ht="21">
      <c r="A97" s="238"/>
      <c r="B97" s="38" t="s">
        <v>73</v>
      </c>
      <c r="C97" s="57" t="s">
        <v>109</v>
      </c>
      <c r="D97" s="38" t="s">
        <v>113</v>
      </c>
      <c r="E97" s="59"/>
      <c r="F97" s="94"/>
      <c r="G97" s="94" t="s">
        <v>213</v>
      </c>
      <c r="H97" s="163"/>
      <c r="I97" s="139"/>
      <c r="J97" s="144"/>
      <c r="K97" s="325">
        <v>30</v>
      </c>
      <c r="L97" s="138"/>
      <c r="M97" s="153"/>
      <c r="N97" s="323">
        <v>15</v>
      </c>
      <c r="O97" s="153"/>
      <c r="P97" s="138"/>
      <c r="Q97" s="336">
        <v>11.2</v>
      </c>
      <c r="R97" s="91"/>
      <c r="S97" s="91"/>
      <c r="T97" s="91"/>
      <c r="U97" s="91"/>
      <c r="V97" s="91"/>
      <c r="W97" s="91"/>
      <c r="X97" s="33"/>
      <c r="Y97" s="33"/>
      <c r="Z97" s="33"/>
      <c r="AA97" s="92"/>
    </row>
    <row r="98" spans="1:27" ht="26.25" customHeight="1">
      <c r="A98" s="238"/>
      <c r="B98" s="38" t="s">
        <v>73</v>
      </c>
      <c r="C98" s="57" t="s">
        <v>109</v>
      </c>
      <c r="D98" s="38" t="s">
        <v>113</v>
      </c>
      <c r="E98" s="59"/>
      <c r="F98" s="94"/>
      <c r="G98" s="94" t="s">
        <v>214</v>
      </c>
      <c r="H98" s="163"/>
      <c r="I98" s="139"/>
      <c r="J98" s="144"/>
      <c r="K98" s="329"/>
      <c r="L98" s="138"/>
      <c r="M98" s="153"/>
      <c r="N98" s="330"/>
      <c r="O98" s="153"/>
      <c r="P98" s="138"/>
      <c r="Q98" s="337"/>
      <c r="R98" s="91"/>
      <c r="S98" s="91"/>
      <c r="T98" s="91"/>
      <c r="U98" s="91"/>
      <c r="V98" s="91"/>
      <c r="W98" s="91"/>
      <c r="X98" s="33"/>
      <c r="Y98" s="33"/>
      <c r="Z98" s="33"/>
      <c r="AA98" s="92"/>
    </row>
    <row r="99" spans="1:27" ht="26.25" customHeight="1">
      <c r="A99" s="238"/>
      <c r="B99" s="38" t="s">
        <v>73</v>
      </c>
      <c r="C99" s="57" t="s">
        <v>109</v>
      </c>
      <c r="D99" s="38" t="s">
        <v>113</v>
      </c>
      <c r="E99" s="59"/>
      <c r="F99" s="94"/>
      <c r="G99" s="94" t="s">
        <v>157</v>
      </c>
      <c r="H99" s="163"/>
      <c r="I99" s="139"/>
      <c r="J99" s="144"/>
      <c r="K99" s="326"/>
      <c r="L99" s="138"/>
      <c r="M99" s="153"/>
      <c r="N99" s="324"/>
      <c r="O99" s="153"/>
      <c r="P99" s="138"/>
      <c r="Q99" s="338"/>
      <c r="R99" s="91"/>
      <c r="S99" s="91"/>
      <c r="T99" s="91"/>
      <c r="U99" s="91"/>
      <c r="V99" s="91"/>
      <c r="W99" s="91"/>
      <c r="X99" s="33"/>
      <c r="Y99" s="33"/>
      <c r="Z99" s="33"/>
      <c r="AA99" s="92"/>
    </row>
    <row r="100" spans="1:27" ht="26.25" customHeight="1">
      <c r="A100" s="238"/>
      <c r="B100" s="38" t="s">
        <v>73</v>
      </c>
      <c r="C100" s="57" t="s">
        <v>109</v>
      </c>
      <c r="D100" s="38" t="s">
        <v>113</v>
      </c>
      <c r="E100" s="59"/>
      <c r="F100" s="94"/>
      <c r="G100" s="94" t="s">
        <v>229</v>
      </c>
      <c r="H100" s="189">
        <v>10.3</v>
      </c>
      <c r="I100" s="139"/>
      <c r="J100" s="144"/>
      <c r="K100" s="162"/>
      <c r="L100" s="138"/>
      <c r="M100" s="153"/>
      <c r="N100" s="142"/>
      <c r="O100" s="153"/>
      <c r="P100" s="138"/>
      <c r="Q100" s="179"/>
      <c r="R100" s="91"/>
      <c r="S100" s="91"/>
      <c r="T100" s="91"/>
      <c r="U100" s="91"/>
      <c r="V100" s="91"/>
      <c r="W100" s="91"/>
      <c r="X100" s="33"/>
      <c r="Y100" s="33"/>
      <c r="Z100" s="33"/>
      <c r="AA100" s="92"/>
    </row>
    <row r="101" spans="1:27" ht="26.25" customHeight="1">
      <c r="A101" s="238"/>
      <c r="B101" s="38" t="s">
        <v>73</v>
      </c>
      <c r="C101" s="57" t="s">
        <v>109</v>
      </c>
      <c r="D101" s="38" t="s">
        <v>113</v>
      </c>
      <c r="E101" s="59"/>
      <c r="F101" s="94"/>
      <c r="G101" s="94" t="s">
        <v>238</v>
      </c>
      <c r="H101" s="189"/>
      <c r="I101" s="139"/>
      <c r="J101" s="144"/>
      <c r="K101" s="181"/>
      <c r="L101" s="138"/>
      <c r="M101" s="153"/>
      <c r="N101" s="182"/>
      <c r="O101" s="153"/>
      <c r="P101" s="138"/>
      <c r="Q101" s="191">
        <v>20</v>
      </c>
      <c r="R101" s="91"/>
      <c r="S101" s="91"/>
      <c r="T101" s="91"/>
      <c r="U101" s="91"/>
      <c r="V101" s="91"/>
      <c r="W101" s="91"/>
      <c r="X101" s="33"/>
      <c r="Y101" s="33"/>
      <c r="Z101" s="33"/>
      <c r="AA101" s="92"/>
    </row>
    <row r="102" spans="1:27" ht="26.25" customHeight="1">
      <c r="A102" s="238"/>
      <c r="B102" s="38"/>
      <c r="C102" s="57"/>
      <c r="D102" s="38"/>
      <c r="E102" s="59"/>
      <c r="F102" s="94"/>
      <c r="G102" s="94" t="s">
        <v>152</v>
      </c>
      <c r="H102" s="138"/>
      <c r="I102" s="139"/>
      <c r="J102" s="144"/>
      <c r="K102" s="152"/>
      <c r="L102" s="138"/>
      <c r="M102" s="153"/>
      <c r="N102" s="138"/>
      <c r="O102" s="153">
        <v>10</v>
      </c>
      <c r="P102" s="138"/>
      <c r="Q102" s="152"/>
      <c r="R102" s="91"/>
      <c r="S102" s="91"/>
      <c r="T102" s="91"/>
      <c r="U102" s="91"/>
      <c r="V102" s="91"/>
      <c r="W102" s="91"/>
      <c r="X102" s="33"/>
      <c r="Y102" s="33"/>
      <c r="Z102" s="33"/>
      <c r="AA102" s="92"/>
    </row>
    <row r="103" spans="1:27" ht="26.25" customHeight="1">
      <c r="A103" s="238"/>
      <c r="B103" s="38"/>
      <c r="C103" s="57"/>
      <c r="D103" s="38"/>
      <c r="E103" s="59"/>
      <c r="F103" s="94"/>
      <c r="G103" s="94"/>
      <c r="H103" s="138"/>
      <c r="I103" s="139"/>
      <c r="J103" s="144"/>
      <c r="K103" s="152"/>
      <c r="L103" s="138"/>
      <c r="M103" s="153"/>
      <c r="N103" s="138"/>
      <c r="O103" s="153"/>
      <c r="P103" s="138"/>
      <c r="Q103" s="152"/>
      <c r="R103" s="91"/>
      <c r="S103" s="91"/>
      <c r="T103" s="91"/>
      <c r="U103" s="91"/>
      <c r="V103" s="91"/>
      <c r="W103" s="91"/>
      <c r="X103" s="33"/>
      <c r="Y103" s="33"/>
      <c r="Z103" s="33"/>
      <c r="AA103" s="92"/>
    </row>
    <row r="104" spans="1:27" ht="21" customHeight="1">
      <c r="AA104" s="73"/>
    </row>
    <row r="105" spans="1:27" ht="18">
      <c r="A105" s="238" t="s">
        <v>189</v>
      </c>
      <c r="B105" s="38"/>
      <c r="C105" s="57"/>
      <c r="D105" s="38"/>
      <c r="E105" s="270" t="s">
        <v>222</v>
      </c>
      <c r="F105" s="319"/>
      <c r="G105" s="319"/>
      <c r="H105" s="319"/>
      <c r="I105" s="319"/>
      <c r="J105" s="319"/>
      <c r="K105" s="319"/>
      <c r="L105" s="319"/>
      <c r="M105" s="319"/>
      <c r="N105" s="319"/>
      <c r="O105" s="319"/>
      <c r="P105" s="319"/>
      <c r="Q105" s="319"/>
      <c r="R105" s="319"/>
      <c r="S105" s="319"/>
      <c r="T105" s="319"/>
      <c r="U105" s="319"/>
      <c r="V105" s="319"/>
      <c r="W105" s="320"/>
      <c r="X105" s="33"/>
      <c r="Y105" s="33"/>
      <c r="Z105" s="33"/>
      <c r="AA105" s="39"/>
    </row>
    <row r="106" spans="1:27" ht="18">
      <c r="A106" s="238"/>
      <c r="B106" s="38"/>
      <c r="C106" s="57"/>
      <c r="D106" s="38"/>
      <c r="E106" s="86"/>
      <c r="F106" s="290" t="s">
        <v>224</v>
      </c>
      <c r="G106" s="291"/>
      <c r="H106" s="291"/>
      <c r="I106" s="291"/>
      <c r="J106" s="291"/>
      <c r="K106" s="291"/>
      <c r="L106" s="291"/>
      <c r="M106" s="291"/>
      <c r="N106" s="291"/>
      <c r="O106" s="291"/>
      <c r="P106" s="291"/>
      <c r="Q106" s="291"/>
      <c r="R106" s="291"/>
      <c r="S106" s="291"/>
      <c r="T106" s="291"/>
      <c r="U106" s="291"/>
      <c r="V106" s="291"/>
      <c r="W106" s="292"/>
      <c r="X106" s="33"/>
      <c r="Y106" s="33"/>
      <c r="Z106" s="33"/>
      <c r="AA106" s="39"/>
    </row>
    <row r="107" spans="1:27" ht="18">
      <c r="A107" s="238"/>
      <c r="B107" s="38" t="s">
        <v>128</v>
      </c>
      <c r="C107" s="57" t="s">
        <v>128</v>
      </c>
      <c r="D107" s="38" t="s">
        <v>128</v>
      </c>
      <c r="E107" s="86"/>
      <c r="F107" s="74" t="s">
        <v>190</v>
      </c>
      <c r="G107" s="87"/>
      <c r="H107" s="130"/>
      <c r="I107" s="130"/>
      <c r="J107" s="130"/>
      <c r="K107" s="130">
        <v>30</v>
      </c>
      <c r="L107" s="130"/>
      <c r="M107" s="130"/>
      <c r="N107" s="130">
        <v>15</v>
      </c>
      <c r="O107" s="130">
        <v>10</v>
      </c>
      <c r="P107" s="130"/>
      <c r="Q107" s="172">
        <v>20.149999999999999</v>
      </c>
      <c r="R107" s="70" t="s">
        <v>131</v>
      </c>
      <c r="S107" s="70"/>
      <c r="T107" s="70" t="s">
        <v>131</v>
      </c>
      <c r="U107" s="70" t="s">
        <v>131</v>
      </c>
      <c r="V107" s="70"/>
      <c r="W107" s="70"/>
      <c r="X107" s="33">
        <v>75.150000000000006</v>
      </c>
      <c r="Y107" s="33" t="s">
        <v>179</v>
      </c>
      <c r="Z107" s="33"/>
      <c r="AA107" s="39"/>
    </row>
    <row r="108" spans="1:27" ht="18">
      <c r="A108" s="238"/>
      <c r="B108" s="38" t="s">
        <v>101</v>
      </c>
      <c r="C108" s="57" t="s">
        <v>110</v>
      </c>
      <c r="D108" s="38" t="s">
        <v>114</v>
      </c>
      <c r="E108" s="86"/>
      <c r="F108" s="39"/>
      <c r="G108" s="105" t="s">
        <v>191</v>
      </c>
      <c r="H108" s="164"/>
      <c r="I108" s="165"/>
      <c r="J108" s="146"/>
      <c r="K108" s="331">
        <v>30</v>
      </c>
      <c r="L108" s="144"/>
      <c r="M108" s="134"/>
      <c r="N108" s="333">
        <v>15</v>
      </c>
      <c r="O108" s="134"/>
      <c r="P108" s="131"/>
      <c r="Q108" s="166">
        <v>4</v>
      </c>
      <c r="R108" s="34"/>
      <c r="S108" s="35"/>
      <c r="T108" s="34"/>
      <c r="U108" s="35"/>
      <c r="V108" s="34"/>
      <c r="W108" s="35"/>
      <c r="X108" s="33"/>
      <c r="Y108" s="33"/>
      <c r="Z108" s="33"/>
      <c r="AA108" s="39"/>
    </row>
    <row r="109" spans="1:27" ht="21" customHeight="1">
      <c r="A109" s="238"/>
      <c r="B109" s="38" t="s">
        <v>101</v>
      </c>
      <c r="C109" s="57" t="s">
        <v>110</v>
      </c>
      <c r="D109" s="38" t="s">
        <v>114</v>
      </c>
      <c r="E109" s="86"/>
      <c r="F109" s="39"/>
      <c r="G109" s="82" t="s">
        <v>192</v>
      </c>
      <c r="H109" s="164"/>
      <c r="I109" s="165"/>
      <c r="J109" s="146"/>
      <c r="K109" s="332"/>
      <c r="L109" s="144"/>
      <c r="M109" s="134"/>
      <c r="N109" s="334"/>
      <c r="O109" s="134"/>
      <c r="P109" s="131"/>
      <c r="Q109" s="166">
        <v>3</v>
      </c>
      <c r="R109" s="34"/>
      <c r="S109" s="35"/>
      <c r="T109" s="34"/>
      <c r="U109" s="35"/>
      <c r="V109" s="34"/>
      <c r="W109" s="35"/>
      <c r="X109" s="33"/>
      <c r="Y109" s="33"/>
      <c r="Z109" s="33"/>
      <c r="AA109" s="39"/>
    </row>
    <row r="110" spans="1:27" ht="18">
      <c r="A110" s="238"/>
      <c r="B110" s="38" t="s">
        <v>101</v>
      </c>
      <c r="C110" s="57" t="s">
        <v>110</v>
      </c>
      <c r="D110" s="38" t="s">
        <v>114</v>
      </c>
      <c r="E110" s="86"/>
      <c r="F110" s="39"/>
      <c r="G110" s="106" t="s">
        <v>158</v>
      </c>
      <c r="H110" s="164"/>
      <c r="I110" s="165"/>
      <c r="J110" s="146"/>
      <c r="K110" s="332"/>
      <c r="L110" s="144"/>
      <c r="M110" s="134"/>
      <c r="N110" s="334"/>
      <c r="O110" s="134"/>
      <c r="P110" s="131"/>
      <c r="Q110" s="190">
        <v>4.4000000000000004</v>
      </c>
      <c r="R110" s="34"/>
      <c r="S110" s="35"/>
      <c r="T110" s="34"/>
      <c r="U110" s="35"/>
      <c r="V110" s="34"/>
      <c r="W110" s="35"/>
      <c r="X110" s="33"/>
      <c r="Y110" s="33"/>
      <c r="Z110" s="33"/>
      <c r="AA110" s="39"/>
    </row>
    <row r="111" spans="1:27" ht="18">
      <c r="A111" s="238"/>
      <c r="B111" s="38" t="s">
        <v>101</v>
      </c>
      <c r="C111" s="57" t="s">
        <v>110</v>
      </c>
      <c r="D111" s="38" t="s">
        <v>114</v>
      </c>
      <c r="E111" s="86"/>
      <c r="F111" s="39"/>
      <c r="G111" s="106" t="s">
        <v>193</v>
      </c>
      <c r="H111" s="164"/>
      <c r="I111" s="165"/>
      <c r="J111" s="146"/>
      <c r="K111" s="332"/>
      <c r="L111" s="144"/>
      <c r="M111" s="134"/>
      <c r="N111" s="334"/>
      <c r="O111" s="134"/>
      <c r="P111" s="131"/>
      <c r="Q111" s="180">
        <v>5.25</v>
      </c>
      <c r="R111" s="34"/>
      <c r="S111" s="35"/>
      <c r="T111" s="34"/>
      <c r="U111" s="35"/>
      <c r="V111" s="34"/>
      <c r="W111" s="35"/>
      <c r="X111" s="33"/>
      <c r="Y111" s="33"/>
      <c r="Z111" s="33"/>
      <c r="AA111" s="39"/>
    </row>
    <row r="112" spans="1:27" ht="18">
      <c r="A112" s="238"/>
      <c r="B112" s="38" t="s">
        <v>101</v>
      </c>
      <c r="C112" s="57" t="s">
        <v>110</v>
      </c>
      <c r="D112" s="38" t="s">
        <v>114</v>
      </c>
      <c r="E112" s="86"/>
      <c r="F112" s="39"/>
      <c r="G112" s="106" t="s">
        <v>194</v>
      </c>
      <c r="H112" s="164"/>
      <c r="I112" s="165"/>
      <c r="J112" s="146"/>
      <c r="K112" s="332"/>
      <c r="L112" s="144"/>
      <c r="M112" s="134"/>
      <c r="N112" s="335"/>
      <c r="O112" s="134"/>
      <c r="P112" s="131"/>
      <c r="Q112" s="190">
        <v>3.1</v>
      </c>
      <c r="R112" s="34"/>
      <c r="S112" s="35"/>
      <c r="T112" s="34"/>
      <c r="U112" s="35"/>
      <c r="V112" s="34"/>
      <c r="W112" s="35"/>
      <c r="X112" s="33"/>
      <c r="Y112" s="33"/>
      <c r="Z112" s="33"/>
      <c r="AA112" s="39"/>
    </row>
    <row r="113" spans="1:27" ht="18">
      <c r="A113" s="238"/>
      <c r="B113" s="38"/>
      <c r="C113" s="57"/>
      <c r="D113" s="38"/>
      <c r="E113" s="86"/>
      <c r="F113" s="39"/>
      <c r="G113" s="106" t="s">
        <v>152</v>
      </c>
      <c r="H113" s="148"/>
      <c r="I113" s="165"/>
      <c r="J113" s="146"/>
      <c r="K113" s="167"/>
      <c r="L113" s="144"/>
      <c r="M113" s="134"/>
      <c r="N113" s="168"/>
      <c r="O113" s="134">
        <v>10</v>
      </c>
      <c r="P113" s="131"/>
      <c r="Q113" s="133"/>
      <c r="R113" s="34"/>
      <c r="S113" s="35"/>
      <c r="T113" s="34"/>
      <c r="U113" s="35"/>
      <c r="V113" s="34"/>
      <c r="W113" s="35"/>
      <c r="X113" s="33"/>
      <c r="Y113" s="33"/>
      <c r="Z113" s="33"/>
      <c r="AA113" s="39"/>
    </row>
    <row r="114" spans="1:27" ht="18">
      <c r="A114" s="238"/>
      <c r="B114" s="38"/>
      <c r="C114" s="57"/>
      <c r="D114" s="38"/>
      <c r="E114" s="96"/>
      <c r="F114" s="39"/>
      <c r="G114" s="106"/>
      <c r="H114" s="146"/>
      <c r="I114" s="165"/>
      <c r="J114" s="146"/>
      <c r="K114" s="147"/>
      <c r="L114" s="144"/>
      <c r="M114" s="134"/>
      <c r="N114" s="144"/>
      <c r="O114" s="134"/>
      <c r="P114" s="131"/>
      <c r="Q114" s="133"/>
      <c r="R114" s="34"/>
      <c r="S114" s="35"/>
      <c r="T114" s="34"/>
      <c r="U114" s="35"/>
      <c r="V114" s="34"/>
      <c r="W114" s="35"/>
      <c r="X114" s="33"/>
      <c r="Y114" s="33"/>
      <c r="Z114" s="33"/>
      <c r="AA114" s="39"/>
    </row>
    <row r="115" spans="1:27" ht="29.25" customHeight="1">
      <c r="A115" s="327" t="s">
        <v>236</v>
      </c>
      <c r="B115" s="327"/>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row>
    <row r="116" spans="1:27" ht="37.5" customHeight="1">
      <c r="A116" s="328" t="s">
        <v>237</v>
      </c>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row>
  </sheetData>
  <mergeCells count="95">
    <mergeCell ref="A115:Z115"/>
    <mergeCell ref="A116:Z116"/>
    <mergeCell ref="F96:G96"/>
    <mergeCell ref="E105:W105"/>
    <mergeCell ref="F106:W106"/>
    <mergeCell ref="K97:K99"/>
    <mergeCell ref="N97:N99"/>
    <mergeCell ref="K108:K112"/>
    <mergeCell ref="A105:A114"/>
    <mergeCell ref="N108:N112"/>
    <mergeCell ref="Q97:Q99"/>
    <mergeCell ref="F62:Q62"/>
    <mergeCell ref="F63:G63"/>
    <mergeCell ref="F95:Q95"/>
    <mergeCell ref="F58:Q58"/>
    <mergeCell ref="F59:G59"/>
    <mergeCell ref="E79:W79"/>
    <mergeCell ref="F73:Q73"/>
    <mergeCell ref="F74:G74"/>
    <mergeCell ref="K89:K90"/>
    <mergeCell ref="N89:N90"/>
    <mergeCell ref="Q89:Q90"/>
    <mergeCell ref="A79:A84"/>
    <mergeCell ref="F81:G81"/>
    <mergeCell ref="E94:W94"/>
    <mergeCell ref="A94:A103"/>
    <mergeCell ref="F80:Q80"/>
    <mergeCell ref="A86:A92"/>
    <mergeCell ref="E86:W86"/>
    <mergeCell ref="F87:Q87"/>
    <mergeCell ref="F88:G88"/>
    <mergeCell ref="H89:H90"/>
    <mergeCell ref="A68:A77"/>
    <mergeCell ref="E68:W68"/>
    <mergeCell ref="F69:Q69"/>
    <mergeCell ref="F70:G70"/>
    <mergeCell ref="AC2:AC5"/>
    <mergeCell ref="V4:V5"/>
    <mergeCell ref="W4:W5"/>
    <mergeCell ref="R3:W3"/>
    <mergeCell ref="E15:W15"/>
    <mergeCell ref="E28:W28"/>
    <mergeCell ref="E45:W45"/>
    <mergeCell ref="F46:W46"/>
    <mergeCell ref="E57:W57"/>
    <mergeCell ref="Q18:Q19"/>
    <mergeCell ref="F22:W22"/>
    <mergeCell ref="K18:K19"/>
    <mergeCell ref="Q31:Q35"/>
    <mergeCell ref="E2:E5"/>
    <mergeCell ref="A8:A13"/>
    <mergeCell ref="E8:W8"/>
    <mergeCell ref="E9:E13"/>
    <mergeCell ref="F9:P9"/>
    <mergeCell ref="A28:A37"/>
    <mergeCell ref="H31:H35"/>
    <mergeCell ref="K31:K35"/>
    <mergeCell ref="O4:O5"/>
    <mergeCell ref="X2:X5"/>
    <mergeCell ref="Z2:Z5"/>
    <mergeCell ref="A2:A5"/>
    <mergeCell ref="E16:E21"/>
    <mergeCell ref="F16:Q16"/>
    <mergeCell ref="AF1:AF5"/>
    <mergeCell ref="AG1:AG5"/>
    <mergeCell ref="F29:W29"/>
    <mergeCell ref="F40:W40"/>
    <mergeCell ref="E39:W39"/>
    <mergeCell ref="F2:F5"/>
    <mergeCell ref="AD2:AD5"/>
    <mergeCell ref="G3:G5"/>
    <mergeCell ref="Y2:Y5"/>
    <mergeCell ref="G2:W2"/>
    <mergeCell ref="AB2:AB5"/>
    <mergeCell ref="A6:AD6"/>
    <mergeCell ref="P4:P5"/>
    <mergeCell ref="J4:J5"/>
    <mergeCell ref="L4:L5"/>
    <mergeCell ref="A1:Z1"/>
    <mergeCell ref="A45:A54"/>
    <mergeCell ref="A39:A43"/>
    <mergeCell ref="A57:A66"/>
    <mergeCell ref="A15:A26"/>
    <mergeCell ref="AE1:AE5"/>
    <mergeCell ref="AA1:AA5"/>
    <mergeCell ref="Q4:Q5"/>
    <mergeCell ref="R4:R5"/>
    <mergeCell ref="S4:S5"/>
    <mergeCell ref="T4:T5"/>
    <mergeCell ref="U4:U5"/>
    <mergeCell ref="B2:D4"/>
    <mergeCell ref="H4:H5"/>
    <mergeCell ref="H3:Q3"/>
    <mergeCell ref="M4:M5"/>
    <mergeCell ref="N4:N5"/>
  </mergeCells>
  <pageMargins left="0.25" right="0.25" top="0.75" bottom="0.75" header="0.3" footer="0.3"/>
  <pageSetup paperSize="9"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activeCell="B27" sqref="B27:E27"/>
    </sheetView>
  </sheetViews>
  <sheetFormatPr defaultColWidth="9" defaultRowHeight="20.25" customHeight="1"/>
  <cols>
    <col min="1" max="1" width="16" style="48" customWidth="1"/>
    <col min="2" max="2" width="6.3984375" style="48" customWidth="1"/>
    <col min="3" max="3" width="29.19921875" style="48" customWidth="1"/>
    <col min="4" max="4" width="8.09765625" style="48" customWidth="1"/>
    <col min="5" max="5" width="23.09765625" style="48" customWidth="1"/>
    <col min="6" max="6" width="9" style="48"/>
    <col min="7" max="7" width="16.8984375" style="48" customWidth="1"/>
    <col min="8" max="8" width="7.09765625" style="48" customWidth="1"/>
    <col min="9" max="9" width="24.69921875" style="48" customWidth="1"/>
    <col min="10" max="10" width="9" style="48"/>
    <col min="11" max="11" width="26" style="48" customWidth="1"/>
    <col min="12" max="16384" width="9" style="48"/>
  </cols>
  <sheetData>
    <row r="1" spans="1:11" ht="20.25" customHeight="1">
      <c r="A1" s="351"/>
      <c r="B1" s="351"/>
      <c r="C1" s="351"/>
      <c r="D1" s="351"/>
      <c r="E1" s="351"/>
    </row>
    <row r="2" spans="1:11" ht="20.25" customHeight="1">
      <c r="A2" s="352" t="s">
        <v>6</v>
      </c>
      <c r="B2" s="348" t="s">
        <v>18</v>
      </c>
      <c r="C2" s="349"/>
      <c r="D2" s="349"/>
      <c r="E2" s="350"/>
      <c r="G2" s="352" t="s">
        <v>6</v>
      </c>
      <c r="H2" s="366" t="s">
        <v>20</v>
      </c>
      <c r="I2" s="367"/>
      <c r="J2" s="367"/>
      <c r="K2" s="368"/>
    </row>
    <row r="3" spans="1:11" ht="20.25" customHeight="1">
      <c r="A3" s="352"/>
      <c r="B3" s="49" t="s">
        <v>9</v>
      </c>
      <c r="C3" s="50"/>
      <c r="D3" s="49" t="s">
        <v>10</v>
      </c>
      <c r="E3" s="50"/>
      <c r="G3" s="352"/>
      <c r="H3" s="49" t="s">
        <v>9</v>
      </c>
      <c r="I3" s="50"/>
      <c r="J3" s="49" t="s">
        <v>10</v>
      </c>
      <c r="K3" s="50"/>
    </row>
    <row r="4" spans="1:11" ht="20.25" customHeight="1">
      <c r="A4" s="352"/>
      <c r="B4" s="49" t="s">
        <v>11</v>
      </c>
      <c r="C4" s="50"/>
      <c r="D4" s="49" t="s">
        <v>12</v>
      </c>
      <c r="E4" s="50"/>
      <c r="G4" s="352"/>
      <c r="H4" s="49" t="s">
        <v>11</v>
      </c>
      <c r="I4" s="50"/>
      <c r="J4" s="49" t="s">
        <v>12</v>
      </c>
      <c r="K4" s="50"/>
    </row>
    <row r="5" spans="1:11" ht="20.25" customHeight="1">
      <c r="A5" s="352"/>
      <c r="B5" s="49" t="s">
        <v>7</v>
      </c>
      <c r="C5" s="50"/>
      <c r="D5" s="49" t="s">
        <v>8</v>
      </c>
      <c r="E5" s="50"/>
      <c r="G5" s="352"/>
      <c r="H5" s="49" t="s">
        <v>7</v>
      </c>
      <c r="I5" s="50"/>
      <c r="J5" s="49" t="s">
        <v>8</v>
      </c>
      <c r="K5" s="50"/>
    </row>
    <row r="6" spans="1:11" ht="20.25" customHeight="1">
      <c r="A6" s="352"/>
      <c r="B6" s="49" t="s">
        <v>14</v>
      </c>
      <c r="C6" s="352"/>
      <c r="D6" s="352"/>
      <c r="E6" s="352"/>
      <c r="G6" s="352"/>
      <c r="H6" s="49" t="s">
        <v>14</v>
      </c>
      <c r="I6" s="352"/>
      <c r="J6" s="352"/>
      <c r="K6" s="352"/>
    </row>
    <row r="7" spans="1:11" ht="20.25" customHeight="1">
      <c r="A7" s="339"/>
      <c r="B7" s="340"/>
      <c r="C7" s="340"/>
      <c r="D7" s="340"/>
      <c r="E7" s="341"/>
      <c r="G7" s="339"/>
      <c r="H7" s="340"/>
      <c r="I7" s="340"/>
      <c r="J7" s="340"/>
      <c r="K7" s="341"/>
    </row>
    <row r="8" spans="1:11" ht="20.25" customHeight="1">
      <c r="A8" s="345" t="s">
        <v>13</v>
      </c>
      <c r="B8" s="353"/>
      <c r="C8" s="353"/>
      <c r="D8" s="353"/>
      <c r="E8" s="353"/>
      <c r="G8" s="345" t="s">
        <v>13</v>
      </c>
      <c r="H8" s="353"/>
      <c r="I8" s="353"/>
      <c r="J8" s="353"/>
      <c r="K8" s="353"/>
    </row>
    <row r="9" spans="1:11" ht="20.25" customHeight="1">
      <c r="A9" s="346"/>
      <c r="B9" s="353"/>
      <c r="C9" s="353"/>
      <c r="D9" s="353"/>
      <c r="E9" s="353"/>
      <c r="G9" s="346"/>
      <c r="H9" s="353"/>
      <c r="I9" s="353"/>
      <c r="J9" s="353"/>
      <c r="K9" s="353"/>
    </row>
    <row r="10" spans="1:11" ht="20.25" customHeight="1">
      <c r="A10" s="347"/>
      <c r="B10" s="353"/>
      <c r="C10" s="353"/>
      <c r="D10" s="353"/>
      <c r="E10" s="353"/>
      <c r="G10" s="347"/>
      <c r="H10" s="353"/>
      <c r="I10" s="353"/>
      <c r="J10" s="353"/>
      <c r="K10" s="353"/>
    </row>
    <row r="11" spans="1:11" ht="20.25" customHeight="1">
      <c r="A11" s="345" t="s">
        <v>15</v>
      </c>
      <c r="B11" s="50">
        <v>1</v>
      </c>
      <c r="C11" s="339"/>
      <c r="D11" s="340"/>
      <c r="E11" s="341"/>
      <c r="G11" s="345" t="s">
        <v>21</v>
      </c>
      <c r="H11" s="50">
        <v>1</v>
      </c>
      <c r="I11" s="339"/>
      <c r="J11" s="340"/>
      <c r="K11" s="341"/>
    </row>
    <row r="12" spans="1:11" ht="20.25" customHeight="1">
      <c r="A12" s="346"/>
      <c r="B12" s="50">
        <v>2</v>
      </c>
      <c r="C12" s="339"/>
      <c r="D12" s="340"/>
      <c r="E12" s="341"/>
      <c r="G12" s="346"/>
      <c r="H12" s="50">
        <v>2</v>
      </c>
      <c r="I12" s="339"/>
      <c r="J12" s="340"/>
      <c r="K12" s="341"/>
    </row>
    <row r="13" spans="1:11" ht="20.25" customHeight="1">
      <c r="A13" s="346"/>
      <c r="B13" s="50">
        <v>3</v>
      </c>
      <c r="C13" s="339"/>
      <c r="D13" s="340"/>
      <c r="E13" s="341"/>
      <c r="G13" s="346"/>
      <c r="H13" s="50">
        <v>3</v>
      </c>
      <c r="I13" s="339"/>
      <c r="J13" s="340"/>
      <c r="K13" s="341"/>
    </row>
    <row r="14" spans="1:11" ht="20.25" customHeight="1">
      <c r="A14" s="346"/>
      <c r="B14" s="50">
        <v>4</v>
      </c>
      <c r="C14" s="339"/>
      <c r="D14" s="340"/>
      <c r="E14" s="341"/>
      <c r="G14" s="346"/>
      <c r="H14" s="50">
        <v>4</v>
      </c>
      <c r="I14" s="339"/>
      <c r="J14" s="340"/>
      <c r="K14" s="341"/>
    </row>
    <row r="15" spans="1:11" ht="20.25" customHeight="1">
      <c r="A15" s="346"/>
      <c r="B15" s="50">
        <v>5</v>
      </c>
      <c r="C15" s="339"/>
      <c r="D15" s="340"/>
      <c r="E15" s="341"/>
      <c r="G15" s="346"/>
      <c r="H15" s="50">
        <v>5</v>
      </c>
      <c r="I15" s="339"/>
      <c r="J15" s="340"/>
      <c r="K15" s="341"/>
    </row>
    <row r="16" spans="1:11" ht="20.25" customHeight="1">
      <c r="A16" s="346"/>
      <c r="B16" s="50">
        <v>6</v>
      </c>
      <c r="C16" s="339"/>
      <c r="D16" s="340"/>
      <c r="E16" s="341"/>
      <c r="G16" s="346"/>
      <c r="H16" s="50">
        <v>6</v>
      </c>
      <c r="I16" s="339"/>
      <c r="J16" s="340"/>
      <c r="K16" s="341"/>
    </row>
    <row r="17" spans="1:11" ht="20.25" customHeight="1">
      <c r="A17" s="347"/>
      <c r="B17" s="50">
        <v>7</v>
      </c>
      <c r="C17" s="339"/>
      <c r="D17" s="340"/>
      <c r="E17" s="341"/>
      <c r="G17" s="347"/>
      <c r="H17" s="50">
        <v>7</v>
      </c>
      <c r="I17" s="339"/>
      <c r="J17" s="340"/>
      <c r="K17" s="341"/>
    </row>
    <row r="18" spans="1:11" ht="20.25" customHeight="1">
      <c r="A18" s="342" t="s">
        <v>16</v>
      </c>
      <c r="B18" s="343"/>
      <c r="C18" s="343"/>
      <c r="D18" s="343"/>
      <c r="E18" s="344"/>
      <c r="G18" s="342" t="s">
        <v>16</v>
      </c>
      <c r="H18" s="343"/>
      <c r="I18" s="343"/>
      <c r="J18" s="343"/>
      <c r="K18" s="344"/>
    </row>
    <row r="20" spans="1:11" ht="20.25" customHeight="1">
      <c r="A20" s="352" t="s">
        <v>6</v>
      </c>
      <c r="B20" s="354" t="s">
        <v>17</v>
      </c>
      <c r="C20" s="355"/>
      <c r="D20" s="355"/>
      <c r="E20" s="356"/>
      <c r="G20" s="352" t="s">
        <v>6</v>
      </c>
      <c r="H20" s="366" t="s">
        <v>20</v>
      </c>
      <c r="I20" s="367"/>
      <c r="J20" s="367"/>
      <c r="K20" s="368"/>
    </row>
    <row r="21" spans="1:11" ht="20.25" customHeight="1">
      <c r="A21" s="352"/>
      <c r="B21" s="49" t="s">
        <v>9</v>
      </c>
      <c r="C21" s="50"/>
      <c r="D21" s="49" t="s">
        <v>10</v>
      </c>
      <c r="E21" s="50"/>
      <c r="G21" s="352"/>
      <c r="H21" s="49" t="s">
        <v>9</v>
      </c>
      <c r="I21" s="50"/>
      <c r="J21" s="49" t="s">
        <v>10</v>
      </c>
      <c r="K21" s="50"/>
    </row>
    <row r="22" spans="1:11" ht="20.25" customHeight="1">
      <c r="A22" s="352"/>
      <c r="B22" s="49" t="s">
        <v>11</v>
      </c>
      <c r="C22" s="50"/>
      <c r="D22" s="49" t="s">
        <v>12</v>
      </c>
      <c r="E22" s="50"/>
      <c r="G22" s="352"/>
      <c r="H22" s="49" t="s">
        <v>11</v>
      </c>
      <c r="I22" s="50"/>
      <c r="J22" s="49" t="s">
        <v>12</v>
      </c>
      <c r="K22" s="50"/>
    </row>
    <row r="23" spans="1:11" ht="20.25" customHeight="1">
      <c r="A23" s="352"/>
      <c r="B23" s="49" t="s">
        <v>7</v>
      </c>
      <c r="C23" s="50"/>
      <c r="D23" s="49" t="s">
        <v>8</v>
      </c>
      <c r="E23" s="50"/>
      <c r="G23" s="352"/>
      <c r="H23" s="49" t="s">
        <v>7</v>
      </c>
      <c r="I23" s="50"/>
      <c r="J23" s="49" t="s">
        <v>8</v>
      </c>
      <c r="K23" s="50"/>
    </row>
    <row r="24" spans="1:11" ht="20.25" customHeight="1">
      <c r="A24" s="352"/>
      <c r="B24" s="49" t="s">
        <v>14</v>
      </c>
      <c r="C24" s="352"/>
      <c r="D24" s="352"/>
      <c r="E24" s="352"/>
      <c r="G24" s="352"/>
      <c r="H24" s="49" t="s">
        <v>14</v>
      </c>
      <c r="I24" s="352"/>
      <c r="J24" s="352"/>
      <c r="K24" s="352"/>
    </row>
    <row r="25" spans="1:11" ht="20.25" customHeight="1">
      <c r="A25" s="339"/>
      <c r="B25" s="340"/>
      <c r="C25" s="340"/>
      <c r="D25" s="340"/>
      <c r="E25" s="341"/>
      <c r="G25" s="339"/>
      <c r="H25" s="340"/>
      <c r="I25" s="340"/>
      <c r="J25" s="340"/>
      <c r="K25" s="341"/>
    </row>
    <row r="26" spans="1:11" ht="20.25" customHeight="1">
      <c r="A26" s="345" t="s">
        <v>13</v>
      </c>
      <c r="B26" s="353"/>
      <c r="C26" s="353"/>
      <c r="D26" s="353"/>
      <c r="E26" s="353"/>
      <c r="G26" s="345" t="s">
        <v>13</v>
      </c>
      <c r="H26" s="353"/>
      <c r="I26" s="353"/>
      <c r="J26" s="353"/>
      <c r="K26" s="353"/>
    </row>
    <row r="27" spans="1:11" ht="20.25" customHeight="1">
      <c r="A27" s="346"/>
      <c r="B27" s="353"/>
      <c r="C27" s="353"/>
      <c r="D27" s="353"/>
      <c r="E27" s="353"/>
      <c r="G27" s="346"/>
      <c r="H27" s="353"/>
      <c r="I27" s="353"/>
      <c r="J27" s="353"/>
      <c r="K27" s="353"/>
    </row>
    <row r="28" spans="1:11" ht="20.25" customHeight="1">
      <c r="A28" s="347"/>
      <c r="B28" s="353"/>
      <c r="C28" s="353"/>
      <c r="D28" s="353"/>
      <c r="E28" s="353"/>
      <c r="G28" s="347"/>
      <c r="H28" s="353"/>
      <c r="I28" s="353"/>
      <c r="J28" s="353"/>
      <c r="K28" s="353"/>
    </row>
    <row r="29" spans="1:11" ht="20.25" customHeight="1">
      <c r="A29" s="345" t="s">
        <v>15</v>
      </c>
      <c r="B29" s="50">
        <v>1</v>
      </c>
      <c r="C29" s="339"/>
      <c r="D29" s="340"/>
      <c r="E29" s="341"/>
      <c r="G29" s="345" t="s">
        <v>21</v>
      </c>
      <c r="H29" s="50">
        <v>1</v>
      </c>
      <c r="I29" s="339"/>
      <c r="J29" s="340"/>
      <c r="K29" s="341"/>
    </row>
    <row r="30" spans="1:11" ht="20.25" customHeight="1">
      <c r="A30" s="346"/>
      <c r="B30" s="50">
        <v>2</v>
      </c>
      <c r="C30" s="339"/>
      <c r="D30" s="340"/>
      <c r="E30" s="341"/>
      <c r="G30" s="346"/>
      <c r="H30" s="50">
        <v>2</v>
      </c>
      <c r="I30" s="339"/>
      <c r="J30" s="340"/>
      <c r="K30" s="341"/>
    </row>
    <row r="31" spans="1:11" ht="20.25" customHeight="1">
      <c r="A31" s="346"/>
      <c r="B31" s="50">
        <v>3</v>
      </c>
      <c r="C31" s="339"/>
      <c r="D31" s="340"/>
      <c r="E31" s="341"/>
      <c r="G31" s="346"/>
      <c r="H31" s="50">
        <v>3</v>
      </c>
      <c r="I31" s="339"/>
      <c r="J31" s="340"/>
      <c r="K31" s="341"/>
    </row>
    <row r="32" spans="1:11" ht="20.25" customHeight="1">
      <c r="A32" s="346"/>
      <c r="B32" s="50">
        <v>4</v>
      </c>
      <c r="C32" s="339"/>
      <c r="D32" s="340"/>
      <c r="E32" s="341"/>
      <c r="G32" s="346"/>
      <c r="H32" s="50">
        <v>4</v>
      </c>
      <c r="I32" s="339"/>
      <c r="J32" s="340"/>
      <c r="K32" s="341"/>
    </row>
    <row r="33" spans="1:11" ht="20.25" customHeight="1">
      <c r="A33" s="346"/>
      <c r="B33" s="50">
        <v>5</v>
      </c>
      <c r="C33" s="339"/>
      <c r="D33" s="340"/>
      <c r="E33" s="341"/>
      <c r="G33" s="346"/>
      <c r="H33" s="50">
        <v>5</v>
      </c>
      <c r="I33" s="339"/>
      <c r="J33" s="340"/>
      <c r="K33" s="341"/>
    </row>
    <row r="34" spans="1:11" ht="20.25" customHeight="1">
      <c r="A34" s="346"/>
      <c r="B34" s="50">
        <v>6</v>
      </c>
      <c r="C34" s="339"/>
      <c r="D34" s="340"/>
      <c r="E34" s="341"/>
      <c r="G34" s="346"/>
      <c r="H34" s="50">
        <v>6</v>
      </c>
      <c r="I34" s="339"/>
      <c r="J34" s="340"/>
      <c r="K34" s="341"/>
    </row>
    <row r="35" spans="1:11" ht="20.25" customHeight="1">
      <c r="A35" s="347"/>
      <c r="B35" s="50">
        <v>7</v>
      </c>
      <c r="C35" s="339"/>
      <c r="D35" s="340"/>
      <c r="E35" s="341"/>
      <c r="G35" s="347"/>
      <c r="H35" s="50">
        <v>7</v>
      </c>
      <c r="I35" s="339"/>
      <c r="J35" s="340"/>
      <c r="K35" s="341"/>
    </row>
    <row r="36" spans="1:11" ht="20.25" customHeight="1">
      <c r="A36" s="357" t="s">
        <v>16</v>
      </c>
      <c r="B36" s="358"/>
      <c r="C36" s="358"/>
      <c r="D36" s="358"/>
      <c r="E36" s="359"/>
      <c r="G36" s="342" t="s">
        <v>16</v>
      </c>
      <c r="H36" s="343"/>
      <c r="I36" s="343"/>
      <c r="J36" s="343"/>
      <c r="K36" s="344"/>
    </row>
    <row r="38" spans="1:11" ht="20.25" customHeight="1">
      <c r="A38" s="352" t="s">
        <v>6</v>
      </c>
      <c r="B38" s="360" t="s">
        <v>19</v>
      </c>
      <c r="C38" s="361"/>
      <c r="D38" s="361"/>
      <c r="E38" s="362"/>
      <c r="G38" s="352" t="s">
        <v>6</v>
      </c>
      <c r="H38" s="366" t="s">
        <v>20</v>
      </c>
      <c r="I38" s="367"/>
      <c r="J38" s="367"/>
      <c r="K38" s="368"/>
    </row>
    <row r="39" spans="1:11" ht="20.25" customHeight="1">
      <c r="A39" s="352"/>
      <c r="B39" s="49" t="s">
        <v>9</v>
      </c>
      <c r="C39" s="50"/>
      <c r="D39" s="49" t="s">
        <v>10</v>
      </c>
      <c r="E39" s="50"/>
      <c r="G39" s="352"/>
      <c r="H39" s="49" t="s">
        <v>9</v>
      </c>
      <c r="I39" s="50"/>
      <c r="J39" s="49" t="s">
        <v>10</v>
      </c>
      <c r="K39" s="50"/>
    </row>
    <row r="40" spans="1:11" ht="20.25" customHeight="1">
      <c r="A40" s="352"/>
      <c r="B40" s="49" t="s">
        <v>11</v>
      </c>
      <c r="C40" s="50"/>
      <c r="D40" s="49" t="s">
        <v>12</v>
      </c>
      <c r="E40" s="50"/>
      <c r="G40" s="352"/>
      <c r="H40" s="49" t="s">
        <v>11</v>
      </c>
      <c r="I40" s="50"/>
      <c r="J40" s="49" t="s">
        <v>12</v>
      </c>
      <c r="K40" s="50"/>
    </row>
    <row r="41" spans="1:11" ht="20.25" customHeight="1">
      <c r="A41" s="352"/>
      <c r="B41" s="49" t="s">
        <v>7</v>
      </c>
      <c r="C41" s="50"/>
      <c r="D41" s="49" t="s">
        <v>8</v>
      </c>
      <c r="E41" s="50"/>
      <c r="G41" s="352"/>
      <c r="H41" s="49" t="s">
        <v>7</v>
      </c>
      <c r="I41" s="50"/>
      <c r="J41" s="49" t="s">
        <v>8</v>
      </c>
      <c r="K41" s="50"/>
    </row>
    <row r="42" spans="1:11" ht="20.25" customHeight="1">
      <c r="A42" s="352"/>
      <c r="B42" s="49" t="s">
        <v>14</v>
      </c>
      <c r="C42" s="352"/>
      <c r="D42" s="352"/>
      <c r="E42" s="352"/>
      <c r="G42" s="352"/>
      <c r="H42" s="49" t="s">
        <v>14</v>
      </c>
      <c r="I42" s="352"/>
      <c r="J42" s="352"/>
      <c r="K42" s="352"/>
    </row>
    <row r="43" spans="1:11" ht="20.25" customHeight="1">
      <c r="A43" s="339"/>
      <c r="B43" s="340"/>
      <c r="C43" s="340"/>
      <c r="D43" s="340"/>
      <c r="E43" s="341"/>
      <c r="G43" s="339"/>
      <c r="H43" s="340"/>
      <c r="I43" s="340"/>
      <c r="J43" s="340"/>
      <c r="K43" s="341"/>
    </row>
    <row r="44" spans="1:11" ht="20.25" customHeight="1">
      <c r="A44" s="345" t="s">
        <v>13</v>
      </c>
      <c r="B44" s="353"/>
      <c r="C44" s="353"/>
      <c r="D44" s="353"/>
      <c r="E44" s="353"/>
      <c r="G44" s="345" t="s">
        <v>13</v>
      </c>
      <c r="H44" s="353"/>
      <c r="I44" s="353"/>
      <c r="J44" s="353"/>
      <c r="K44" s="353"/>
    </row>
    <row r="45" spans="1:11" ht="20.25" customHeight="1">
      <c r="A45" s="346"/>
      <c r="B45" s="353"/>
      <c r="C45" s="353"/>
      <c r="D45" s="353"/>
      <c r="E45" s="353"/>
      <c r="G45" s="346"/>
      <c r="H45" s="353"/>
      <c r="I45" s="353"/>
      <c r="J45" s="353"/>
      <c r="K45" s="353"/>
    </row>
    <row r="46" spans="1:11" ht="20.25" customHeight="1">
      <c r="A46" s="347"/>
      <c r="B46" s="353"/>
      <c r="C46" s="353"/>
      <c r="D46" s="353"/>
      <c r="E46" s="353"/>
      <c r="G46" s="347"/>
      <c r="H46" s="353"/>
      <c r="I46" s="353"/>
      <c r="J46" s="353"/>
      <c r="K46" s="353"/>
    </row>
    <row r="47" spans="1:11" ht="20.25" customHeight="1">
      <c r="A47" s="345" t="s">
        <v>15</v>
      </c>
      <c r="B47" s="50">
        <v>1</v>
      </c>
      <c r="C47" s="339"/>
      <c r="D47" s="340"/>
      <c r="E47" s="341"/>
      <c r="G47" s="345" t="s">
        <v>21</v>
      </c>
      <c r="H47" s="50">
        <v>1</v>
      </c>
      <c r="I47" s="339"/>
      <c r="J47" s="340"/>
      <c r="K47" s="341"/>
    </row>
    <row r="48" spans="1:11" ht="20.25" customHeight="1">
      <c r="A48" s="346"/>
      <c r="B48" s="50">
        <v>2</v>
      </c>
      <c r="C48" s="339"/>
      <c r="D48" s="340"/>
      <c r="E48" s="341"/>
      <c r="G48" s="346"/>
      <c r="H48" s="50">
        <v>2</v>
      </c>
      <c r="I48" s="339"/>
      <c r="J48" s="340"/>
      <c r="K48" s="341"/>
    </row>
    <row r="49" spans="1:11" ht="20.25" customHeight="1">
      <c r="A49" s="346"/>
      <c r="B49" s="50">
        <v>3</v>
      </c>
      <c r="C49" s="339"/>
      <c r="D49" s="340"/>
      <c r="E49" s="341"/>
      <c r="G49" s="346"/>
      <c r="H49" s="50">
        <v>3</v>
      </c>
      <c r="I49" s="339"/>
      <c r="J49" s="340"/>
      <c r="K49" s="341"/>
    </row>
    <row r="50" spans="1:11" ht="20.25" customHeight="1">
      <c r="A50" s="346"/>
      <c r="B50" s="50">
        <v>4</v>
      </c>
      <c r="C50" s="339"/>
      <c r="D50" s="340"/>
      <c r="E50" s="341"/>
      <c r="G50" s="346"/>
      <c r="H50" s="50">
        <v>4</v>
      </c>
      <c r="I50" s="339"/>
      <c r="J50" s="340"/>
      <c r="K50" s="341"/>
    </row>
    <row r="51" spans="1:11" ht="20.25" customHeight="1">
      <c r="A51" s="346"/>
      <c r="B51" s="50">
        <v>5</v>
      </c>
      <c r="C51" s="339"/>
      <c r="D51" s="340"/>
      <c r="E51" s="341"/>
      <c r="G51" s="346"/>
      <c r="H51" s="50">
        <v>5</v>
      </c>
      <c r="I51" s="339"/>
      <c r="J51" s="340"/>
      <c r="K51" s="341"/>
    </row>
    <row r="52" spans="1:11" ht="20.25" customHeight="1">
      <c r="A52" s="346"/>
      <c r="B52" s="50">
        <v>6</v>
      </c>
      <c r="C52" s="339"/>
      <c r="D52" s="340"/>
      <c r="E52" s="341"/>
      <c r="G52" s="346"/>
      <c r="H52" s="50">
        <v>6</v>
      </c>
      <c r="I52" s="339"/>
      <c r="J52" s="340"/>
      <c r="K52" s="341"/>
    </row>
    <row r="53" spans="1:11" ht="20.25" customHeight="1">
      <c r="A53" s="347"/>
      <c r="B53" s="50">
        <v>7</v>
      </c>
      <c r="C53" s="339"/>
      <c r="D53" s="340"/>
      <c r="E53" s="341"/>
      <c r="G53" s="347"/>
      <c r="H53" s="50">
        <v>7</v>
      </c>
      <c r="I53" s="339"/>
      <c r="J53" s="340"/>
      <c r="K53" s="341"/>
    </row>
    <row r="54" spans="1:11" ht="20.25" customHeight="1">
      <c r="A54" s="363" t="s">
        <v>16</v>
      </c>
      <c r="B54" s="364"/>
      <c r="C54" s="364"/>
      <c r="D54" s="364"/>
      <c r="E54" s="365"/>
      <c r="G54" s="342" t="s">
        <v>16</v>
      </c>
      <c r="H54" s="343"/>
      <c r="I54" s="343"/>
      <c r="J54" s="343"/>
      <c r="K54" s="344"/>
    </row>
  </sheetData>
  <mergeCells count="103">
    <mergeCell ref="G54:K54"/>
    <mergeCell ref="G44:G46"/>
    <mergeCell ref="H44:K44"/>
    <mergeCell ref="H45:K45"/>
    <mergeCell ref="H46:K46"/>
    <mergeCell ref="G47:G53"/>
    <mergeCell ref="I47:K47"/>
    <mergeCell ref="I48:K48"/>
    <mergeCell ref="I49:K49"/>
    <mergeCell ref="I50:K50"/>
    <mergeCell ref="I51:K51"/>
    <mergeCell ref="I52:K52"/>
    <mergeCell ref="I53:K53"/>
    <mergeCell ref="G36:K36"/>
    <mergeCell ref="G38:G42"/>
    <mergeCell ref="H38:K38"/>
    <mergeCell ref="I42:K42"/>
    <mergeCell ref="G43:K43"/>
    <mergeCell ref="G29:G35"/>
    <mergeCell ref="I29:K29"/>
    <mergeCell ref="I30:K30"/>
    <mergeCell ref="I31:K31"/>
    <mergeCell ref="I32:K32"/>
    <mergeCell ref="I33:K33"/>
    <mergeCell ref="I34:K34"/>
    <mergeCell ref="I35:K35"/>
    <mergeCell ref="G25:K25"/>
    <mergeCell ref="G26:G28"/>
    <mergeCell ref="H26:K26"/>
    <mergeCell ref="H27:K27"/>
    <mergeCell ref="H28:K28"/>
    <mergeCell ref="I17:K17"/>
    <mergeCell ref="G18:K18"/>
    <mergeCell ref="G20:G24"/>
    <mergeCell ref="H20:K20"/>
    <mergeCell ref="I24:K24"/>
    <mergeCell ref="A54:E54"/>
    <mergeCell ref="G2:G6"/>
    <mergeCell ref="H2:K2"/>
    <mergeCell ref="I6:K6"/>
    <mergeCell ref="G7:K7"/>
    <mergeCell ref="G8:G10"/>
    <mergeCell ref="H8:K8"/>
    <mergeCell ref="H9:K9"/>
    <mergeCell ref="H10:K10"/>
    <mergeCell ref="G11:G17"/>
    <mergeCell ref="I11:K11"/>
    <mergeCell ref="I12:K12"/>
    <mergeCell ref="I13:K13"/>
    <mergeCell ref="I14:K14"/>
    <mergeCell ref="I15:K15"/>
    <mergeCell ref="I16:K16"/>
    <mergeCell ref="A44:A46"/>
    <mergeCell ref="B44:E44"/>
    <mergeCell ref="B45:E45"/>
    <mergeCell ref="B46:E46"/>
    <mergeCell ref="A47:A53"/>
    <mergeCell ref="C47:E47"/>
    <mergeCell ref="C48:E48"/>
    <mergeCell ref="C49:E49"/>
    <mergeCell ref="C50:E50"/>
    <mergeCell ref="C51:E51"/>
    <mergeCell ref="C52:E52"/>
    <mergeCell ref="C53:E53"/>
    <mergeCell ref="A36:E36"/>
    <mergeCell ref="A38:A42"/>
    <mergeCell ref="B38:E38"/>
    <mergeCell ref="C42:E42"/>
    <mergeCell ref="A43:E43"/>
    <mergeCell ref="A29:A35"/>
    <mergeCell ref="C29:E29"/>
    <mergeCell ref="C30:E30"/>
    <mergeCell ref="C31:E31"/>
    <mergeCell ref="C32:E32"/>
    <mergeCell ref="C33:E33"/>
    <mergeCell ref="C34:E34"/>
    <mergeCell ref="C35:E35"/>
    <mergeCell ref="A20:A24"/>
    <mergeCell ref="B20:E20"/>
    <mergeCell ref="C24:E24"/>
    <mergeCell ref="A25:E25"/>
    <mergeCell ref="A26:A28"/>
    <mergeCell ref="B26:E26"/>
    <mergeCell ref="B27:E27"/>
    <mergeCell ref="B28:E28"/>
    <mergeCell ref="C15:E15"/>
    <mergeCell ref="C16:E16"/>
    <mergeCell ref="C17:E17"/>
    <mergeCell ref="A18:E18"/>
    <mergeCell ref="A11:A17"/>
    <mergeCell ref="C13:E13"/>
    <mergeCell ref="B2:E2"/>
    <mergeCell ref="A1:E1"/>
    <mergeCell ref="A7:E7"/>
    <mergeCell ref="C14:E14"/>
    <mergeCell ref="A8:A10"/>
    <mergeCell ref="C11:E11"/>
    <mergeCell ref="C12:E12"/>
    <mergeCell ref="A2:A6"/>
    <mergeCell ref="B8:E8"/>
    <mergeCell ref="B9:E9"/>
    <mergeCell ref="B10:E10"/>
    <mergeCell ref="C6:E6"/>
  </mergeCells>
  <phoneticPr fontId="23" type="noConversion"/>
  <hyperlinks>
    <hyperlink ref="A18:E18" location="'Course Data'!A1" display="กลับไปยังหน้าหลัก"/>
    <hyperlink ref="A36:E36" location="'Course Data'!A1" display="กลับไปยังหน้าหลัก"/>
    <hyperlink ref="A54:E54" location="'Course Data'!A1" display="กลับไปยังหน้าหลัก"/>
    <hyperlink ref="G18:K18" location="'Course Data'!A1" display="กลับไปยังหน้าหลัก"/>
    <hyperlink ref="G36:K36" location="'Course Data'!A1" display="กลับไปยังหน้าหลัก"/>
    <hyperlink ref="G54:K54" location="'Course Data'!A1" display="กลับไปยังหน้าหลัก"/>
  </hyperlinks>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4</vt:i4>
      </vt:variant>
      <vt:variant>
        <vt:lpstr>ช่วงที่มีชื่อ</vt:lpstr>
      </vt:variant>
      <vt:variant>
        <vt:i4>3</vt:i4>
      </vt:variant>
    </vt:vector>
  </HeadingPairs>
  <TitlesOfParts>
    <vt:vector size="7" baseType="lpstr">
      <vt:lpstr>Course Info</vt:lpstr>
      <vt:lpstr>Analysis and Design</vt:lpstr>
      <vt:lpstr>Course Plan</vt:lpstr>
      <vt:lpstr>Instructor</vt:lpstr>
      <vt:lpstr>'Analysis and Design'!Print_Area</vt:lpstr>
      <vt:lpstr>'Course Info'!Print_Area</vt:lpstr>
      <vt:lpstr>'Course Plan'!Print_Area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RaksukGroups</dc:creator>
  <cp:lastModifiedBy>ADMIN</cp:lastModifiedBy>
  <cp:lastPrinted>2018-05-17T03:39:35Z</cp:lastPrinted>
  <dcterms:created xsi:type="dcterms:W3CDTF">2016-03-15T04:08:05Z</dcterms:created>
  <dcterms:modified xsi:type="dcterms:W3CDTF">2020-03-12T03:17:52Z</dcterms:modified>
</cp:coreProperties>
</file>